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'Sheet1'!$A$7:$D$326</definedName>
  </definedNames>
  <calcPr fullCalcOnLoad="1"/>
</workbook>
</file>

<file path=xl/sharedStrings.xml><?xml version="1.0" encoding="utf-8"?>
<sst xmlns="http://schemas.openxmlformats.org/spreadsheetml/2006/main" count="136" uniqueCount="93">
  <si>
    <t>A</t>
  </si>
  <si>
    <t>B</t>
  </si>
  <si>
    <t>Input</t>
  </si>
  <si>
    <t>0</t>
  </si>
  <si>
    <t>2007/10/15</t>
  </si>
  <si>
    <t>considerable</t>
  </si>
  <si>
    <t>considerate</t>
  </si>
  <si>
    <t>be designated to ～</t>
  </si>
  <si>
    <t>～に任命される</t>
  </si>
  <si>
    <t>alleviate</t>
  </si>
  <si>
    <t>軽減する</t>
  </si>
  <si>
    <t>on behalf of ～</t>
  </si>
  <si>
    <t>A is taken for B</t>
  </si>
  <si>
    <t>AがBと思われる</t>
  </si>
  <si>
    <t>～に任命する</t>
  </si>
  <si>
    <t>単語カード</t>
  </si>
  <si>
    <t>A4用紙に印刷してください。</t>
  </si>
  <si>
    <t>印刷された紙の短辺を2つ折りした後、3本の横線を目印に長辺を4つに切ってください(4等分できます)</t>
  </si>
  <si>
    <t>使い方:</t>
  </si>
  <si>
    <t xml:space="preserve"> </t>
  </si>
  <si>
    <t>conduct a study</t>
  </si>
  <si>
    <t>勉強する</t>
  </si>
  <si>
    <t>prefer to Verb</t>
  </si>
  <si>
    <t>～するのを好む</t>
  </si>
  <si>
    <t>means</t>
  </si>
  <si>
    <t>手段・方法</t>
  </si>
  <si>
    <t>inquiry</t>
  </si>
  <si>
    <t>問い合わせ・引き合い</t>
  </si>
  <si>
    <t>regarding</t>
  </si>
  <si>
    <t>～に関して</t>
  </si>
  <si>
    <t>concerning</t>
  </si>
  <si>
    <t>available for ～</t>
  </si>
  <si>
    <t>～に使用可能である</t>
  </si>
  <si>
    <t>rise &gt; rose &gt; risen</t>
  </si>
  <si>
    <t>上がる</t>
  </si>
  <si>
    <t>raise &gt; raised &gt; raised</t>
  </si>
  <si>
    <t>上げる</t>
  </si>
  <si>
    <t>while on duty</t>
  </si>
  <si>
    <t>勤務中に</t>
  </si>
  <si>
    <t>declare</t>
  </si>
  <si>
    <t>宣言する・言明する</t>
  </si>
  <si>
    <t>according to ～</t>
  </si>
  <si>
    <t>～よると; ～に従って・～に準</t>
  </si>
  <si>
    <t>じて</t>
  </si>
  <si>
    <t>due to ～</t>
  </si>
  <si>
    <t>～のせいで; ～への締め切り</t>
  </si>
  <si>
    <t>fare</t>
  </si>
  <si>
    <t>運賃</t>
  </si>
  <si>
    <t>fee</t>
  </si>
  <si>
    <t>専門職に対する支払い</t>
  </si>
  <si>
    <t>expense</t>
  </si>
  <si>
    <t>経費・支出</t>
  </si>
  <si>
    <t>a variety of ～</t>
  </si>
  <si>
    <t>いろいろな～</t>
  </si>
  <si>
    <t>varieties of ～</t>
  </si>
  <si>
    <t>相当な・重要な</t>
  </si>
  <si>
    <t>思慮深い・思いやりがある</t>
  </si>
  <si>
    <t>assemble</t>
  </si>
  <si>
    <t>集める・集合させる</t>
  </si>
  <si>
    <t>seek expertise</t>
  </si>
  <si>
    <t>専門知識を求める</t>
  </si>
  <si>
    <t>～を代表して; ～に代わって</t>
  </si>
  <si>
    <t>certify</t>
  </si>
  <si>
    <t>保証する・認証する・証明する</t>
  </si>
  <si>
    <t>・資格を与える</t>
  </si>
  <si>
    <t>A is attributed to B / attri</t>
  </si>
  <si>
    <t>bute A to B</t>
  </si>
  <si>
    <t>AはBのせいである</t>
  </si>
  <si>
    <t>eligible</t>
  </si>
  <si>
    <t>適格の</t>
  </si>
  <si>
    <t>definitely</t>
  </si>
  <si>
    <t>何としても・ぜひ</t>
  </si>
  <si>
    <t>invest</t>
  </si>
  <si>
    <t>費やす</t>
  </si>
  <si>
    <t>Insofar as the company is li</t>
  </si>
  <si>
    <t>able for negligence</t>
  </si>
  <si>
    <t>会社に過失責任がある場合に限</t>
  </si>
  <si>
    <t>り</t>
  </si>
  <si>
    <t>in advance / beforehand / pr</t>
  </si>
  <si>
    <t>eviously</t>
  </si>
  <si>
    <t>前もって/予め</t>
  </si>
  <si>
    <t>unanimously</t>
  </si>
  <si>
    <t>全会一致で</t>
  </si>
  <si>
    <t>whoever = anyone who</t>
  </si>
  <si>
    <t>a public relations firm</t>
  </si>
  <si>
    <t>広告会社</t>
  </si>
  <si>
    <t>automobile</t>
  </si>
  <si>
    <t>車</t>
  </si>
  <si>
    <t>appoint to</t>
  </si>
  <si>
    <t>compared with ～</t>
  </si>
  <si>
    <t>～と比べると</t>
  </si>
  <si>
    <t>protest</t>
  </si>
  <si>
    <t>抗議する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</si>
</sst>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49" fontId="2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49" fontId="0" fillId="2" borderId="0" xfId="0" applyNumberFormat="1" applyFill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49" fontId="2" fillId="3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7"/>
  <sheetViews>
    <sheetView tabSelected="1" workbookViewId="0" topLeftCell="A311">
      <selection activeCell="L487" sqref="L487"/>
    </sheetView>
  </sheetViews>
  <sheetFormatPr defaultColWidth="9.00390625" defaultRowHeight="13.5"/>
  <cols>
    <col min="1" max="1" width="32.625" style="6" customWidth="1"/>
    <col min="2" max="3" width="4.625" style="1" customWidth="1"/>
    <col min="4" max="4" width="32.625" style="10" customWidth="1"/>
    <col min="7" max="7" width="9.00390625" style="3" customWidth="1"/>
    <col min="9" max="9" width="9.00390625" style="4" customWidth="1"/>
    <col min="12" max="12" width="124.25390625" style="4" bestFit="1" customWidth="1"/>
  </cols>
  <sheetData>
    <row r="1" spans="1:4" ht="17.25">
      <c r="A1" s="13" t="s">
        <v>15</v>
      </c>
      <c r="D1" s="10" t="s">
        <v>18</v>
      </c>
    </row>
    <row r="2" ht="17.25">
      <c r="D2" s="10" t="s">
        <v>16</v>
      </c>
    </row>
    <row r="3" ht="17.25">
      <c r="D3" s="10" t="s">
        <v>17</v>
      </c>
    </row>
    <row r="5" ht="17.25">
      <c r="I5" s="4" t="s">
        <v>3</v>
      </c>
    </row>
    <row r="6" spans="6:12" ht="17.25">
      <c r="F6" s="7"/>
      <c r="G6" s="8" t="s">
        <v>0</v>
      </c>
      <c r="H6" s="7"/>
      <c r="I6" s="9" t="s">
        <v>1</v>
      </c>
      <c r="L6" s="9" t="s">
        <v>2</v>
      </c>
    </row>
    <row r="7" ht="4.5" customHeight="1"/>
    <row r="8" spans="1:12" ht="15.75" customHeight="1">
      <c r="A8" s="6" t="str">
        <f aca="true" t="shared" si="0" ref="A8:A13">G8</f>
        <v>2007/10/15</v>
      </c>
      <c r="C8" s="2"/>
      <c r="D8" s="10" t="str">
        <f aca="true" t="shared" si="1" ref="D8:D13">I8</f>
        <v>勉強する</v>
      </c>
      <c r="F8">
        <f>H5+1</f>
        <v>1</v>
      </c>
      <c r="G8" s="3" t="str">
        <f aca="true" t="shared" si="2" ref="G8:G13">IF(VLOOKUP(F8,$K$8:$L$1003,2,FALSE)=0,"",VLOOKUP(F8,$K$8:$L$1003,2,FALSE))</f>
        <v>2007/10/15</v>
      </c>
      <c r="H8">
        <f>F13+1</f>
        <v>7</v>
      </c>
      <c r="I8" s="3" t="str">
        <f aca="true" t="shared" si="3" ref="I8:I13">IF(VLOOKUP(H8,$K$8:$L$1003,2,FALSE)=0,"",VLOOKUP(H8,$K$8:$L$1003,2,FALSE))</f>
        <v>勉強する</v>
      </c>
      <c r="K8">
        <f>K7+1</f>
        <v>1</v>
      </c>
      <c r="L8" s="4" t="s">
        <v>4</v>
      </c>
    </row>
    <row r="9" spans="1:11" ht="15.75" customHeight="1">
      <c r="A9" s="6">
        <f t="shared" si="0"/>
      </c>
      <c r="D9" s="10">
        <f t="shared" si="1"/>
      </c>
      <c r="F9">
        <f>F8+1</f>
        <v>2</v>
      </c>
      <c r="G9" s="3">
        <f t="shared" si="2"/>
      </c>
      <c r="H9">
        <f>H8+1</f>
        <v>8</v>
      </c>
      <c r="I9" s="3">
        <f t="shared" si="3"/>
      </c>
      <c r="K9">
        <f aca="true" t="shared" si="4" ref="K9:K72">K8+1</f>
        <v>2</v>
      </c>
    </row>
    <row r="10" spans="1:12" ht="15.75" customHeight="1">
      <c r="A10" s="6" t="str">
        <f t="shared" si="0"/>
        <v>conduct a study</v>
      </c>
      <c r="D10" s="10">
        <f t="shared" si="1"/>
      </c>
      <c r="F10">
        <f aca="true" t="shared" si="5" ref="F10:H13">F9+1</f>
        <v>3</v>
      </c>
      <c r="G10" s="3" t="str">
        <f t="shared" si="2"/>
        <v>conduct a study</v>
      </c>
      <c r="H10">
        <f t="shared" si="5"/>
        <v>9</v>
      </c>
      <c r="I10" s="3">
        <f t="shared" si="3"/>
      </c>
      <c r="K10">
        <f t="shared" si="4"/>
        <v>3</v>
      </c>
      <c r="L10" s="4" t="s">
        <v>20</v>
      </c>
    </row>
    <row r="11" spans="1:12" ht="15.75" customHeight="1">
      <c r="A11" s="6">
        <f t="shared" si="0"/>
      </c>
      <c r="D11" s="10">
        <f t="shared" si="1"/>
      </c>
      <c r="F11">
        <f t="shared" si="5"/>
        <v>4</v>
      </c>
      <c r="G11" s="3">
        <f t="shared" si="2"/>
      </c>
      <c r="H11">
        <f t="shared" si="5"/>
        <v>10</v>
      </c>
      <c r="I11" s="3">
        <f t="shared" si="3"/>
      </c>
      <c r="K11">
        <f t="shared" si="4"/>
        <v>4</v>
      </c>
      <c r="L11" s="5"/>
    </row>
    <row r="12" spans="1:11" ht="15.75" customHeight="1">
      <c r="A12" s="6">
        <f t="shared" si="0"/>
      </c>
      <c r="D12" s="10">
        <f t="shared" si="1"/>
      </c>
      <c r="F12">
        <f t="shared" si="5"/>
        <v>5</v>
      </c>
      <c r="G12" s="3">
        <f t="shared" si="2"/>
      </c>
      <c r="H12">
        <f t="shared" si="5"/>
        <v>11</v>
      </c>
      <c r="I12" s="3">
        <f t="shared" si="3"/>
      </c>
      <c r="K12">
        <f t="shared" si="4"/>
        <v>5</v>
      </c>
    </row>
    <row r="13" spans="1:11" ht="15.75" customHeight="1">
      <c r="A13" s="6">
        <f t="shared" si="0"/>
      </c>
      <c r="D13" s="10">
        <f t="shared" si="1"/>
      </c>
      <c r="F13">
        <f t="shared" si="5"/>
        <v>6</v>
      </c>
      <c r="G13" s="3">
        <f t="shared" si="2"/>
      </c>
      <c r="H13">
        <f t="shared" si="5"/>
        <v>12</v>
      </c>
      <c r="I13" s="3">
        <f t="shared" si="3"/>
      </c>
      <c r="K13">
        <f t="shared" si="4"/>
        <v>6</v>
      </c>
    </row>
    <row r="14" spans="1:12" ht="33.75" customHeight="1">
      <c r="A14" s="11"/>
      <c r="B14" s="12"/>
      <c r="C14" s="12"/>
      <c r="K14">
        <f t="shared" si="4"/>
        <v>7</v>
      </c>
      <c r="L14" s="4" t="s">
        <v>21</v>
      </c>
    </row>
    <row r="15" spans="1:11" ht="79.5" customHeight="1">
      <c r="A15" s="11"/>
      <c r="B15" s="2"/>
      <c r="C15" s="2"/>
      <c r="K15">
        <f t="shared" si="4"/>
        <v>8</v>
      </c>
    </row>
    <row r="16" spans="1:11" ht="15.75" customHeight="1">
      <c r="A16" s="11" t="str">
        <f aca="true" t="shared" si="6" ref="A16:A21">G16</f>
        <v>2007/10/15</v>
      </c>
      <c r="B16" s="2"/>
      <c r="C16" s="2"/>
      <c r="D16" s="10" t="str">
        <f aca="true" t="shared" si="7" ref="D16:D21">I16</f>
        <v>～するのを好む</v>
      </c>
      <c r="F16">
        <f>H13+1</f>
        <v>13</v>
      </c>
      <c r="G16" s="3" t="str">
        <f aca="true" t="shared" si="8" ref="G16:G21">IF(VLOOKUP(F16,$K$8:$L$1003,2,FALSE)=0,"",VLOOKUP(F16,$K$8:$L$1003,2,FALSE))</f>
        <v>2007/10/15</v>
      </c>
      <c r="H16">
        <f>F21+1</f>
        <v>19</v>
      </c>
      <c r="I16" s="3" t="str">
        <f aca="true" t="shared" si="9" ref="I16:I21">IF(VLOOKUP(H16,$K$8:$L$1003,2,FALSE)=0,"",VLOOKUP(H16,$K$8:$L$1003,2,FALSE))</f>
        <v>～するのを好む</v>
      </c>
      <c r="K16">
        <f t="shared" si="4"/>
        <v>9</v>
      </c>
    </row>
    <row r="17" spans="1:11" ht="15.75" customHeight="1">
      <c r="A17" s="11">
        <f t="shared" si="6"/>
      </c>
      <c r="B17" s="2"/>
      <c r="C17" s="2"/>
      <c r="D17" s="10">
        <f t="shared" si="7"/>
      </c>
      <c r="F17">
        <f>F16+1</f>
        <v>14</v>
      </c>
      <c r="G17" s="3">
        <f t="shared" si="8"/>
      </c>
      <c r="H17">
        <f>H16+1</f>
        <v>20</v>
      </c>
      <c r="I17" s="3">
        <f t="shared" si="9"/>
      </c>
      <c r="K17">
        <f t="shared" si="4"/>
        <v>10</v>
      </c>
    </row>
    <row r="18" spans="1:11" ht="15.75" customHeight="1">
      <c r="A18" s="11" t="str">
        <f t="shared" si="6"/>
        <v>prefer to Verb</v>
      </c>
      <c r="B18" s="2"/>
      <c r="C18" s="2"/>
      <c r="D18" s="10">
        <f t="shared" si="7"/>
      </c>
      <c r="F18">
        <f>F17+1</f>
        <v>15</v>
      </c>
      <c r="G18" s="3" t="str">
        <f t="shared" si="8"/>
        <v>prefer to Verb</v>
      </c>
      <c r="H18">
        <f>H17+1</f>
        <v>21</v>
      </c>
      <c r="I18" s="3">
        <f t="shared" si="9"/>
      </c>
      <c r="K18">
        <f t="shared" si="4"/>
        <v>11</v>
      </c>
    </row>
    <row r="19" spans="1:11" ht="15.75" customHeight="1">
      <c r="A19" s="11">
        <f t="shared" si="6"/>
      </c>
      <c r="B19" s="2"/>
      <c r="C19" s="2"/>
      <c r="D19" s="10">
        <f t="shared" si="7"/>
      </c>
      <c r="F19">
        <f>F18+1</f>
        <v>16</v>
      </c>
      <c r="G19" s="3">
        <f t="shared" si="8"/>
      </c>
      <c r="H19">
        <f>H18+1</f>
        <v>22</v>
      </c>
      <c r="I19" s="3">
        <f t="shared" si="9"/>
      </c>
      <c r="K19">
        <f t="shared" si="4"/>
        <v>12</v>
      </c>
    </row>
    <row r="20" spans="1:12" ht="15.75" customHeight="1">
      <c r="A20" s="11">
        <f t="shared" si="6"/>
      </c>
      <c r="B20" s="2"/>
      <c r="C20" s="2"/>
      <c r="D20" s="10">
        <f t="shared" si="7"/>
      </c>
      <c r="F20">
        <f>F19+1</f>
        <v>17</v>
      </c>
      <c r="G20" s="3">
        <f t="shared" si="8"/>
      </c>
      <c r="H20">
        <f>H19+1</f>
        <v>23</v>
      </c>
      <c r="I20" s="3">
        <f t="shared" si="9"/>
      </c>
      <c r="K20">
        <f t="shared" si="4"/>
        <v>13</v>
      </c>
      <c r="L20" s="4" t="s">
        <v>4</v>
      </c>
    </row>
    <row r="21" spans="1:11" ht="15.75" customHeight="1">
      <c r="A21" s="11">
        <f t="shared" si="6"/>
      </c>
      <c r="B21" s="2"/>
      <c r="C21" s="2"/>
      <c r="D21" s="10">
        <f t="shared" si="7"/>
      </c>
      <c r="F21">
        <f>F20+1</f>
        <v>18</v>
      </c>
      <c r="G21" s="3">
        <f t="shared" si="8"/>
      </c>
      <c r="H21">
        <f>H20+1</f>
        <v>24</v>
      </c>
      <c r="I21" s="3">
        <f t="shared" si="9"/>
      </c>
      <c r="K21">
        <f t="shared" si="4"/>
        <v>14</v>
      </c>
    </row>
    <row r="22" spans="1:12" ht="57" customHeight="1">
      <c r="A22" s="11"/>
      <c r="B22" s="12"/>
      <c r="C22" s="12"/>
      <c r="K22">
        <f t="shared" si="4"/>
        <v>15</v>
      </c>
      <c r="L22" s="4" t="s">
        <v>22</v>
      </c>
    </row>
    <row r="23" spans="1:11" ht="57" customHeight="1">
      <c r="A23" s="11"/>
      <c r="B23" s="2"/>
      <c r="C23" s="2"/>
      <c r="K23">
        <f t="shared" si="4"/>
        <v>16</v>
      </c>
    </row>
    <row r="24" spans="1:11" ht="15.75" customHeight="1">
      <c r="A24" s="11" t="str">
        <f aca="true" t="shared" si="10" ref="A24:A29">G24</f>
        <v>2007/10/15</v>
      </c>
      <c r="B24" s="2"/>
      <c r="C24" s="2"/>
      <c r="D24" s="10" t="str">
        <f aca="true" t="shared" si="11" ref="D24:D29">I24</f>
        <v>～するのを好む</v>
      </c>
      <c r="F24">
        <f>H21+1</f>
        <v>25</v>
      </c>
      <c r="G24" s="3" t="str">
        <f aca="true" t="shared" si="12" ref="G24:G29">IF(VLOOKUP(F24,$K$8:$L$1003,2,FALSE)=0,"",VLOOKUP(F24,$K$8:$L$1003,2,FALSE))</f>
        <v>2007/10/15</v>
      </c>
      <c r="H24">
        <f>F29+1</f>
        <v>31</v>
      </c>
      <c r="I24" s="3" t="str">
        <f aca="true" t="shared" si="13" ref="I24:I29">IF(VLOOKUP(H24,$K$8:$L$1003,2,FALSE)=0,"",VLOOKUP(H24,$K$8:$L$1003,2,FALSE))</f>
        <v>～するのを好む</v>
      </c>
      <c r="K24">
        <f t="shared" si="4"/>
        <v>17</v>
      </c>
    </row>
    <row r="25" spans="1:11" ht="15.75" customHeight="1">
      <c r="A25" s="11">
        <f t="shared" si="10"/>
      </c>
      <c r="B25" s="2"/>
      <c r="C25" s="2"/>
      <c r="D25" s="10">
        <f t="shared" si="11"/>
      </c>
      <c r="F25">
        <f>F24+1</f>
        <v>26</v>
      </c>
      <c r="G25" s="3">
        <f t="shared" si="12"/>
      </c>
      <c r="H25">
        <f>H24+1</f>
        <v>32</v>
      </c>
      <c r="I25" s="3">
        <f t="shared" si="13"/>
      </c>
      <c r="K25">
        <f t="shared" si="4"/>
        <v>18</v>
      </c>
    </row>
    <row r="26" spans="1:12" ht="15.75" customHeight="1">
      <c r="A26" s="11" t="str">
        <f t="shared" si="10"/>
        <v>prefer to Verb</v>
      </c>
      <c r="B26" s="2"/>
      <c r="C26" s="2"/>
      <c r="D26" s="10">
        <f t="shared" si="11"/>
      </c>
      <c r="F26">
        <f>F25+1</f>
        <v>27</v>
      </c>
      <c r="G26" s="3" t="str">
        <f t="shared" si="12"/>
        <v>prefer to Verb</v>
      </c>
      <c r="H26">
        <f>H25+1</f>
        <v>33</v>
      </c>
      <c r="I26" s="3">
        <f t="shared" si="13"/>
      </c>
      <c r="K26">
        <f t="shared" si="4"/>
        <v>19</v>
      </c>
      <c r="L26" s="4" t="s">
        <v>23</v>
      </c>
    </row>
    <row r="27" spans="1:11" ht="15.75" customHeight="1">
      <c r="A27" s="11">
        <f t="shared" si="10"/>
      </c>
      <c r="B27" s="2"/>
      <c r="C27" s="2"/>
      <c r="D27" s="10">
        <f t="shared" si="11"/>
      </c>
      <c r="F27">
        <f>F26+1</f>
        <v>28</v>
      </c>
      <c r="G27" s="3">
        <f t="shared" si="12"/>
      </c>
      <c r="H27">
        <f>H26+1</f>
        <v>34</v>
      </c>
      <c r="I27" s="3">
        <f t="shared" si="13"/>
      </c>
      <c r="K27">
        <f t="shared" si="4"/>
        <v>20</v>
      </c>
    </row>
    <row r="28" spans="1:11" ht="15.75" customHeight="1">
      <c r="A28" s="11">
        <f t="shared" si="10"/>
      </c>
      <c r="B28" s="2"/>
      <c r="C28" s="2"/>
      <c r="D28" s="10">
        <f t="shared" si="11"/>
      </c>
      <c r="F28">
        <f>F27+1</f>
        <v>29</v>
      </c>
      <c r="G28" s="3">
        <f t="shared" si="12"/>
      </c>
      <c r="H28">
        <f>H27+1</f>
        <v>35</v>
      </c>
      <c r="I28" s="3">
        <f t="shared" si="13"/>
      </c>
      <c r="K28">
        <f t="shared" si="4"/>
        <v>21</v>
      </c>
    </row>
    <row r="29" spans="1:11" ht="15.75" customHeight="1">
      <c r="A29" s="11">
        <f t="shared" si="10"/>
      </c>
      <c r="B29" s="2"/>
      <c r="C29" s="2"/>
      <c r="D29" s="10">
        <f t="shared" si="11"/>
      </c>
      <c r="F29">
        <f>F28+1</f>
        <v>30</v>
      </c>
      <c r="G29" s="3">
        <f t="shared" si="12"/>
      </c>
      <c r="H29">
        <f>H28+1</f>
        <v>36</v>
      </c>
      <c r="I29" s="3">
        <f t="shared" si="13"/>
      </c>
      <c r="K29">
        <f t="shared" si="4"/>
        <v>22</v>
      </c>
    </row>
    <row r="30" spans="1:11" ht="76.5" customHeight="1">
      <c r="A30" s="11"/>
      <c r="B30" s="12"/>
      <c r="C30" s="12"/>
      <c r="K30">
        <f t="shared" si="4"/>
        <v>23</v>
      </c>
    </row>
    <row r="31" spans="1:11" ht="31.5" customHeight="1">
      <c r="A31" s="11"/>
      <c r="B31" s="2"/>
      <c r="C31" s="2"/>
      <c r="K31">
        <f t="shared" si="4"/>
        <v>24</v>
      </c>
    </row>
    <row r="32" spans="1:12" ht="15.75" customHeight="1">
      <c r="A32" s="11" t="str">
        <f aca="true" t="shared" si="14" ref="A32:A37">G32</f>
        <v>2007/10/15</v>
      </c>
      <c r="B32" s="2"/>
      <c r="C32" s="2"/>
      <c r="D32" s="10" t="str">
        <f aca="true" t="shared" si="15" ref="D32:D37">I32</f>
        <v>手段・方法</v>
      </c>
      <c r="F32">
        <f>H29+1</f>
        <v>37</v>
      </c>
      <c r="G32" s="3" t="str">
        <f aca="true" t="shared" si="16" ref="G32:G37">IF(VLOOKUP(F32,$K$8:$L$1003,2,FALSE)=0,"",VLOOKUP(F32,$K$8:$L$1003,2,FALSE))</f>
        <v>2007/10/15</v>
      </c>
      <c r="H32">
        <f>F37+1</f>
        <v>43</v>
      </c>
      <c r="I32" s="3" t="str">
        <f aca="true" t="shared" si="17" ref="I32:I37">IF(VLOOKUP(H32,$K$8:$L$1003,2,FALSE)=0,"",VLOOKUP(H32,$K$8:$L$1003,2,FALSE))</f>
        <v>手段・方法</v>
      </c>
      <c r="K32">
        <f t="shared" si="4"/>
        <v>25</v>
      </c>
      <c r="L32" s="4" t="s">
        <v>4</v>
      </c>
    </row>
    <row r="33" spans="1:11" ht="15.75" customHeight="1">
      <c r="A33" s="11">
        <f t="shared" si="14"/>
      </c>
      <c r="B33" s="2"/>
      <c r="C33" s="2"/>
      <c r="D33" s="10">
        <f t="shared" si="15"/>
      </c>
      <c r="F33">
        <f>F32+1</f>
        <v>38</v>
      </c>
      <c r="G33" s="3">
        <f t="shared" si="16"/>
      </c>
      <c r="H33">
        <f>H32+1</f>
        <v>44</v>
      </c>
      <c r="I33" s="3">
        <f t="shared" si="17"/>
      </c>
      <c r="K33">
        <f t="shared" si="4"/>
        <v>26</v>
      </c>
    </row>
    <row r="34" spans="1:12" ht="15.75" customHeight="1">
      <c r="A34" s="11" t="str">
        <f t="shared" si="14"/>
        <v>means</v>
      </c>
      <c r="B34" s="2"/>
      <c r="C34" s="2"/>
      <c r="D34" s="10">
        <f t="shared" si="15"/>
      </c>
      <c r="F34">
        <f>F33+1</f>
        <v>39</v>
      </c>
      <c r="G34" s="3" t="str">
        <f t="shared" si="16"/>
        <v>means</v>
      </c>
      <c r="H34">
        <f>H33+1</f>
        <v>45</v>
      </c>
      <c r="I34" s="3">
        <f t="shared" si="17"/>
      </c>
      <c r="K34">
        <f t="shared" si="4"/>
        <v>27</v>
      </c>
      <c r="L34" s="4" t="s">
        <v>22</v>
      </c>
    </row>
    <row r="35" spans="1:11" ht="15.75" customHeight="1">
      <c r="A35" s="11">
        <f t="shared" si="14"/>
      </c>
      <c r="B35" s="2"/>
      <c r="C35" s="2"/>
      <c r="D35" s="10">
        <f t="shared" si="15"/>
      </c>
      <c r="F35">
        <f>F34+1</f>
        <v>40</v>
      </c>
      <c r="G35" s="3">
        <f t="shared" si="16"/>
      </c>
      <c r="H35">
        <f>H34+1</f>
        <v>46</v>
      </c>
      <c r="I35" s="3">
        <f t="shared" si="17"/>
      </c>
      <c r="K35">
        <f t="shared" si="4"/>
        <v>28</v>
      </c>
    </row>
    <row r="36" spans="1:11" ht="15.75" customHeight="1">
      <c r="A36" s="11">
        <f t="shared" si="14"/>
      </c>
      <c r="B36" s="2"/>
      <c r="C36" s="2"/>
      <c r="D36" s="10">
        <f t="shared" si="15"/>
      </c>
      <c r="F36">
        <f>F35+1</f>
        <v>41</v>
      </c>
      <c r="G36" s="3">
        <f t="shared" si="16"/>
      </c>
      <c r="H36">
        <f>H35+1</f>
        <v>47</v>
      </c>
      <c r="I36" s="3">
        <f t="shared" si="17"/>
      </c>
      <c r="K36">
        <f t="shared" si="4"/>
        <v>29</v>
      </c>
    </row>
    <row r="37" spans="1:11" ht="15.75" customHeight="1">
      <c r="A37" s="11">
        <f t="shared" si="14"/>
      </c>
      <c r="B37" s="2"/>
      <c r="C37" s="2"/>
      <c r="D37" s="10">
        <f t="shared" si="15"/>
      </c>
      <c r="F37">
        <f>F36+1</f>
        <v>42</v>
      </c>
      <c r="G37" s="3">
        <f t="shared" si="16"/>
      </c>
      <c r="H37">
        <f>H36+1</f>
        <v>48</v>
      </c>
      <c r="I37" s="3">
        <f t="shared" si="17"/>
      </c>
      <c r="K37">
        <f t="shared" si="4"/>
        <v>30</v>
      </c>
    </row>
    <row r="38" spans="1:12" ht="4.5" customHeight="1">
      <c r="A38" s="11"/>
      <c r="B38" s="2"/>
      <c r="C38" s="2"/>
      <c r="K38">
        <f t="shared" si="4"/>
        <v>31</v>
      </c>
      <c r="L38" s="4" t="s">
        <v>23</v>
      </c>
    </row>
    <row r="39" ht="4.5" customHeight="1">
      <c r="K39">
        <f t="shared" si="4"/>
        <v>32</v>
      </c>
    </row>
    <row r="40" spans="1:11" ht="15.75" customHeight="1">
      <c r="A40" s="6" t="str">
        <f aca="true" t="shared" si="18" ref="A40:A45">G40</f>
        <v>2007/10/15</v>
      </c>
      <c r="C40" s="2"/>
      <c r="D40" s="10" t="str">
        <f aca="true" t="shared" si="19" ref="D40:D45">I40</f>
        <v>問い合わせ・引き合い</v>
      </c>
      <c r="F40">
        <f>H37+1</f>
        <v>49</v>
      </c>
      <c r="G40" s="3" t="str">
        <f aca="true" t="shared" si="20" ref="G40:G45">IF(VLOOKUP(F40,$K$8:$L$1003,2,FALSE)=0,"",VLOOKUP(F40,$K$8:$L$1003,2,FALSE))</f>
        <v>2007/10/15</v>
      </c>
      <c r="H40">
        <f>F45+1</f>
        <v>55</v>
      </c>
      <c r="I40" s="3" t="str">
        <f aca="true" t="shared" si="21" ref="I40:I45">IF(VLOOKUP(H40,$K$8:$L$1003,2,FALSE)=0,"",VLOOKUP(H40,$K$8:$L$1003,2,FALSE))</f>
        <v>問い合わせ・引き合い</v>
      </c>
      <c r="K40">
        <f t="shared" si="4"/>
        <v>33</v>
      </c>
    </row>
    <row r="41" spans="1:11" ht="15.75" customHeight="1">
      <c r="A41" s="6">
        <f t="shared" si="18"/>
      </c>
      <c r="D41" s="10">
        <f t="shared" si="19"/>
      </c>
      <c r="F41">
        <f>F40+1</f>
        <v>50</v>
      </c>
      <c r="G41" s="3">
        <f t="shared" si="20"/>
      </c>
      <c r="H41">
        <f>H40+1</f>
        <v>56</v>
      </c>
      <c r="I41" s="3">
        <f t="shared" si="21"/>
      </c>
      <c r="K41">
        <f t="shared" si="4"/>
        <v>34</v>
      </c>
    </row>
    <row r="42" spans="1:11" ht="15.75" customHeight="1">
      <c r="A42" s="6" t="str">
        <f t="shared" si="18"/>
        <v>inquiry</v>
      </c>
      <c r="D42" s="10">
        <f t="shared" si="19"/>
      </c>
      <c r="F42">
        <f>F41+1</f>
        <v>51</v>
      </c>
      <c r="G42" s="3" t="str">
        <f t="shared" si="20"/>
        <v>inquiry</v>
      </c>
      <c r="H42">
        <f>H41+1</f>
        <v>57</v>
      </c>
      <c r="I42" s="3">
        <f t="shared" si="21"/>
      </c>
      <c r="K42">
        <f t="shared" si="4"/>
        <v>35</v>
      </c>
    </row>
    <row r="43" spans="1:12" ht="15.75" customHeight="1">
      <c r="A43" s="6">
        <f t="shared" si="18"/>
      </c>
      <c r="D43" s="10">
        <f t="shared" si="19"/>
      </c>
      <c r="F43">
        <f>F42+1</f>
        <v>52</v>
      </c>
      <c r="G43" s="3">
        <f t="shared" si="20"/>
      </c>
      <c r="H43">
        <f>H42+1</f>
        <v>58</v>
      </c>
      <c r="I43" s="3">
        <f t="shared" si="21"/>
      </c>
      <c r="K43">
        <f t="shared" si="4"/>
        <v>36</v>
      </c>
      <c r="L43" s="5"/>
    </row>
    <row r="44" spans="1:12" ht="15.75" customHeight="1">
      <c r="A44" s="6">
        <f t="shared" si="18"/>
      </c>
      <c r="D44" s="10">
        <f t="shared" si="19"/>
      </c>
      <c r="F44">
        <f>F43+1</f>
        <v>53</v>
      </c>
      <c r="G44" s="3">
        <f t="shared" si="20"/>
      </c>
      <c r="H44">
        <f>H43+1</f>
        <v>59</v>
      </c>
      <c r="I44" s="3">
        <f t="shared" si="21"/>
      </c>
      <c r="K44">
        <f t="shared" si="4"/>
        <v>37</v>
      </c>
      <c r="L44" s="4" t="s">
        <v>4</v>
      </c>
    </row>
    <row r="45" spans="1:11" ht="15.75" customHeight="1">
      <c r="A45" s="6">
        <f t="shared" si="18"/>
      </c>
      <c r="D45" s="10">
        <f t="shared" si="19"/>
      </c>
      <c r="F45">
        <f>F44+1</f>
        <v>54</v>
      </c>
      <c r="G45" s="3">
        <f t="shared" si="20"/>
      </c>
      <c r="H45">
        <f>H44+1</f>
        <v>60</v>
      </c>
      <c r="I45" s="3">
        <f t="shared" si="21"/>
      </c>
      <c r="K45">
        <f t="shared" si="4"/>
        <v>38</v>
      </c>
    </row>
    <row r="46" spans="1:12" ht="33.75" customHeight="1">
      <c r="A46" s="11"/>
      <c r="B46" s="12"/>
      <c r="C46" s="12"/>
      <c r="K46">
        <f t="shared" si="4"/>
        <v>39</v>
      </c>
      <c r="L46" s="4" t="s">
        <v>24</v>
      </c>
    </row>
    <row r="47" spans="1:11" ht="79.5" customHeight="1">
      <c r="A47" s="11"/>
      <c r="B47" s="2"/>
      <c r="C47" s="2"/>
      <c r="K47">
        <f t="shared" si="4"/>
        <v>40</v>
      </c>
    </row>
    <row r="48" spans="1:11" ht="15.75" customHeight="1">
      <c r="A48" s="11" t="str">
        <f aca="true" t="shared" si="22" ref="A48:A53">G48</f>
        <v>2007/10/15</v>
      </c>
      <c r="B48" s="2"/>
      <c r="C48" s="2"/>
      <c r="D48" s="10" t="str">
        <f aca="true" t="shared" si="23" ref="D48:D53">I48</f>
        <v>～に関して</v>
      </c>
      <c r="F48">
        <f>H45+1</f>
        <v>61</v>
      </c>
      <c r="G48" s="3" t="str">
        <f aca="true" t="shared" si="24" ref="G48:G53">IF(VLOOKUP(F48,$K$8:$L$1003,2,FALSE)=0,"",VLOOKUP(F48,$K$8:$L$1003,2,FALSE))</f>
        <v>2007/10/15</v>
      </c>
      <c r="H48">
        <f>F53+1</f>
        <v>67</v>
      </c>
      <c r="I48" s="3" t="str">
        <f aca="true" t="shared" si="25" ref="I48:I53">IF(VLOOKUP(H48,$K$8:$L$1003,2,FALSE)=0,"",VLOOKUP(H48,$K$8:$L$1003,2,FALSE))</f>
        <v>～に関して</v>
      </c>
      <c r="K48">
        <f t="shared" si="4"/>
        <v>41</v>
      </c>
    </row>
    <row r="49" spans="1:11" ht="15.75" customHeight="1">
      <c r="A49" s="11">
        <f t="shared" si="22"/>
      </c>
      <c r="B49" s="2"/>
      <c r="C49" s="2"/>
      <c r="D49" s="10">
        <f t="shared" si="23"/>
      </c>
      <c r="F49">
        <f>F48+1</f>
        <v>62</v>
      </c>
      <c r="G49" s="3">
        <f t="shared" si="24"/>
      </c>
      <c r="H49">
        <f>H48+1</f>
        <v>68</v>
      </c>
      <c r="I49" s="3">
        <f t="shared" si="25"/>
      </c>
      <c r="K49">
        <f t="shared" si="4"/>
        <v>42</v>
      </c>
    </row>
    <row r="50" spans="1:12" ht="15.75" customHeight="1">
      <c r="A50" s="11" t="str">
        <f t="shared" si="22"/>
        <v>regarding</v>
      </c>
      <c r="B50" s="2"/>
      <c r="C50" s="2"/>
      <c r="D50" s="10">
        <f t="shared" si="23"/>
      </c>
      <c r="F50">
        <f>F49+1</f>
        <v>63</v>
      </c>
      <c r="G50" s="3" t="str">
        <f t="shared" si="24"/>
        <v>regarding</v>
      </c>
      <c r="H50">
        <f>H49+1</f>
        <v>69</v>
      </c>
      <c r="I50" s="3">
        <f t="shared" si="25"/>
      </c>
      <c r="K50">
        <f t="shared" si="4"/>
        <v>43</v>
      </c>
      <c r="L50" s="4" t="s">
        <v>25</v>
      </c>
    </row>
    <row r="51" spans="1:11" ht="15.75" customHeight="1">
      <c r="A51" s="11">
        <f t="shared" si="22"/>
      </c>
      <c r="B51" s="2"/>
      <c r="C51" s="2"/>
      <c r="D51" s="10">
        <f t="shared" si="23"/>
      </c>
      <c r="F51">
        <f>F50+1</f>
        <v>64</v>
      </c>
      <c r="G51" s="3">
        <f t="shared" si="24"/>
      </c>
      <c r="H51">
        <f>H50+1</f>
        <v>70</v>
      </c>
      <c r="I51" s="3">
        <f t="shared" si="25"/>
      </c>
      <c r="K51">
        <f t="shared" si="4"/>
        <v>44</v>
      </c>
    </row>
    <row r="52" spans="1:11" ht="15.75" customHeight="1">
      <c r="A52" s="11">
        <f t="shared" si="22"/>
      </c>
      <c r="B52" s="2"/>
      <c r="C52" s="2"/>
      <c r="D52" s="10">
        <f t="shared" si="23"/>
      </c>
      <c r="F52">
        <f>F51+1</f>
        <v>65</v>
      </c>
      <c r="G52" s="3">
        <f t="shared" si="24"/>
      </c>
      <c r="H52">
        <f>H51+1</f>
        <v>71</v>
      </c>
      <c r="I52" s="3">
        <f t="shared" si="25"/>
      </c>
      <c r="K52">
        <f t="shared" si="4"/>
        <v>45</v>
      </c>
    </row>
    <row r="53" spans="1:11" ht="15.75" customHeight="1">
      <c r="A53" s="11">
        <f t="shared" si="22"/>
      </c>
      <c r="B53" s="2"/>
      <c r="C53" s="2"/>
      <c r="D53" s="10">
        <f t="shared" si="23"/>
      </c>
      <c r="F53">
        <f>F52+1</f>
        <v>66</v>
      </c>
      <c r="G53" s="3">
        <f t="shared" si="24"/>
      </c>
      <c r="H53">
        <f>H52+1</f>
        <v>72</v>
      </c>
      <c r="I53" s="3">
        <f t="shared" si="25"/>
      </c>
      <c r="K53">
        <f t="shared" si="4"/>
        <v>46</v>
      </c>
    </row>
    <row r="54" spans="1:11" ht="57" customHeight="1">
      <c r="A54" s="11"/>
      <c r="B54" s="12"/>
      <c r="C54" s="12"/>
      <c r="K54">
        <f t="shared" si="4"/>
        <v>47</v>
      </c>
    </row>
    <row r="55" spans="1:11" ht="57" customHeight="1">
      <c r="A55" s="11"/>
      <c r="B55" s="2"/>
      <c r="C55" s="2"/>
      <c r="K55">
        <f t="shared" si="4"/>
        <v>48</v>
      </c>
    </row>
    <row r="56" spans="1:12" ht="15.75" customHeight="1">
      <c r="A56" s="11" t="str">
        <f aca="true" t="shared" si="26" ref="A56:A61">G56</f>
        <v>2007/10/15</v>
      </c>
      <c r="B56" s="2"/>
      <c r="C56" s="2"/>
      <c r="D56" s="10" t="str">
        <f aca="true" t="shared" si="27" ref="D56:D61">I56</f>
        <v>～に関して</v>
      </c>
      <c r="F56">
        <f>H53+1</f>
        <v>73</v>
      </c>
      <c r="G56" s="3" t="str">
        <f aca="true" t="shared" si="28" ref="G56:G61">IF(VLOOKUP(F56,$K$8:$L$1003,2,FALSE)=0,"",VLOOKUP(F56,$K$8:$L$1003,2,FALSE))</f>
        <v>2007/10/15</v>
      </c>
      <c r="H56">
        <f>F61+1</f>
        <v>79</v>
      </c>
      <c r="I56" s="3" t="str">
        <f aca="true" t="shared" si="29" ref="I56:I61">IF(VLOOKUP(H56,$K$8:$L$1003,2,FALSE)=0,"",VLOOKUP(H56,$K$8:$L$1003,2,FALSE))</f>
        <v>～に関して</v>
      </c>
      <c r="K56">
        <f t="shared" si="4"/>
        <v>49</v>
      </c>
      <c r="L56" s="4" t="s">
        <v>4</v>
      </c>
    </row>
    <row r="57" spans="1:11" ht="15.75" customHeight="1">
      <c r="A57" s="11">
        <f t="shared" si="26"/>
      </c>
      <c r="B57" s="2"/>
      <c r="C57" s="2"/>
      <c r="D57" s="10">
        <f t="shared" si="27"/>
      </c>
      <c r="F57">
        <f>F56+1</f>
        <v>74</v>
      </c>
      <c r="G57" s="3">
        <f t="shared" si="28"/>
      </c>
      <c r="H57">
        <f>H56+1</f>
        <v>80</v>
      </c>
      <c r="I57" s="3">
        <f t="shared" si="29"/>
      </c>
      <c r="K57">
        <f t="shared" si="4"/>
        <v>50</v>
      </c>
    </row>
    <row r="58" spans="1:12" ht="15.75" customHeight="1">
      <c r="A58" s="11" t="str">
        <f t="shared" si="26"/>
        <v>concerning</v>
      </c>
      <c r="B58" s="2"/>
      <c r="C58" s="2"/>
      <c r="D58" s="10">
        <f t="shared" si="27"/>
      </c>
      <c r="F58">
        <f>F57+1</f>
        <v>75</v>
      </c>
      <c r="G58" s="3" t="str">
        <f t="shared" si="28"/>
        <v>concerning</v>
      </c>
      <c r="H58">
        <f>H57+1</f>
        <v>81</v>
      </c>
      <c r="I58" s="3">
        <f t="shared" si="29"/>
      </c>
      <c r="K58">
        <f t="shared" si="4"/>
        <v>51</v>
      </c>
      <c r="L58" s="4" t="s">
        <v>26</v>
      </c>
    </row>
    <row r="59" spans="1:11" ht="15.75" customHeight="1">
      <c r="A59" s="11">
        <f t="shared" si="26"/>
      </c>
      <c r="B59" s="2"/>
      <c r="C59" s="2"/>
      <c r="D59" s="10">
        <f t="shared" si="27"/>
      </c>
      <c r="F59">
        <f>F58+1</f>
        <v>76</v>
      </c>
      <c r="G59" s="3">
        <f t="shared" si="28"/>
      </c>
      <c r="H59">
        <f>H58+1</f>
        <v>82</v>
      </c>
      <c r="I59" s="3">
        <f t="shared" si="29"/>
      </c>
      <c r="K59">
        <f t="shared" si="4"/>
        <v>52</v>
      </c>
    </row>
    <row r="60" spans="1:11" ht="15.75" customHeight="1">
      <c r="A60" s="11">
        <f t="shared" si="26"/>
      </c>
      <c r="B60" s="2"/>
      <c r="C60" s="2"/>
      <c r="D60" s="10">
        <f t="shared" si="27"/>
      </c>
      <c r="F60">
        <f>F59+1</f>
        <v>77</v>
      </c>
      <c r="G60" s="3">
        <f t="shared" si="28"/>
      </c>
      <c r="H60">
        <f>H59+1</f>
        <v>83</v>
      </c>
      <c r="I60" s="3">
        <f t="shared" si="29"/>
      </c>
      <c r="K60">
        <f t="shared" si="4"/>
        <v>53</v>
      </c>
    </row>
    <row r="61" spans="1:11" ht="15.75" customHeight="1">
      <c r="A61" s="11">
        <f t="shared" si="26"/>
      </c>
      <c r="B61" s="2"/>
      <c r="C61" s="2"/>
      <c r="D61" s="10">
        <f t="shared" si="27"/>
      </c>
      <c r="F61">
        <f>F60+1</f>
        <v>78</v>
      </c>
      <c r="G61" s="3">
        <f t="shared" si="28"/>
      </c>
      <c r="H61">
        <f>H60+1</f>
        <v>84</v>
      </c>
      <c r="I61" s="3">
        <f t="shared" si="29"/>
      </c>
      <c r="K61">
        <f t="shared" si="4"/>
        <v>54</v>
      </c>
    </row>
    <row r="62" spans="1:12" ht="76.5" customHeight="1">
      <c r="A62" s="11"/>
      <c r="B62" s="12"/>
      <c r="C62" s="12"/>
      <c r="K62">
        <f t="shared" si="4"/>
        <v>55</v>
      </c>
      <c r="L62" s="4" t="s">
        <v>27</v>
      </c>
    </row>
    <row r="63" spans="1:11" ht="31.5" customHeight="1">
      <c r="A63" s="11"/>
      <c r="B63" s="2"/>
      <c r="C63" s="2"/>
      <c r="K63">
        <f t="shared" si="4"/>
        <v>56</v>
      </c>
    </row>
    <row r="64" spans="1:11" ht="15.75" customHeight="1">
      <c r="A64" s="11" t="str">
        <f aca="true" t="shared" si="30" ref="A64:A69">G64</f>
        <v>2007/10/15</v>
      </c>
      <c r="B64" s="2"/>
      <c r="C64" s="2"/>
      <c r="D64" s="10" t="str">
        <f aca="true" t="shared" si="31" ref="D64:D69">I64</f>
        <v>～に使用可能である</v>
      </c>
      <c r="F64">
        <f>H61+1</f>
        <v>85</v>
      </c>
      <c r="G64" s="3" t="str">
        <f aca="true" t="shared" si="32" ref="G64:G69">IF(VLOOKUP(F64,$K$8:$L$1003,2,FALSE)=0,"",VLOOKUP(F64,$K$8:$L$1003,2,FALSE))</f>
        <v>2007/10/15</v>
      </c>
      <c r="H64">
        <f>F69+1</f>
        <v>91</v>
      </c>
      <c r="I64" s="3" t="str">
        <f aca="true" t="shared" si="33" ref="I64:I69">IF(VLOOKUP(H64,$K$8:$L$1003,2,FALSE)=0,"",VLOOKUP(H64,$K$8:$L$1003,2,FALSE))</f>
        <v>～に使用可能である</v>
      </c>
      <c r="K64">
        <f t="shared" si="4"/>
        <v>57</v>
      </c>
    </row>
    <row r="65" spans="1:11" ht="15.75" customHeight="1">
      <c r="A65" s="11">
        <f t="shared" si="30"/>
      </c>
      <c r="B65" s="2"/>
      <c r="C65" s="2"/>
      <c r="D65" s="10">
        <f t="shared" si="31"/>
      </c>
      <c r="F65">
        <f>F64+1</f>
        <v>86</v>
      </c>
      <c r="G65" s="3">
        <f t="shared" si="32"/>
      </c>
      <c r="H65">
        <f>H64+1</f>
        <v>92</v>
      </c>
      <c r="I65" s="3">
        <f t="shared" si="33"/>
      </c>
      <c r="K65">
        <f t="shared" si="4"/>
        <v>58</v>
      </c>
    </row>
    <row r="66" spans="1:11" ht="15.75" customHeight="1">
      <c r="A66" s="11" t="str">
        <f t="shared" si="30"/>
        <v>available for ～</v>
      </c>
      <c r="B66" s="2"/>
      <c r="C66" s="2"/>
      <c r="D66" s="10">
        <f t="shared" si="31"/>
      </c>
      <c r="F66">
        <f>F65+1</f>
        <v>87</v>
      </c>
      <c r="G66" s="3" t="str">
        <f t="shared" si="32"/>
        <v>available for ～</v>
      </c>
      <c r="H66">
        <f>H65+1</f>
        <v>93</v>
      </c>
      <c r="I66" s="3">
        <f t="shared" si="33"/>
      </c>
      <c r="K66">
        <f t="shared" si="4"/>
        <v>59</v>
      </c>
    </row>
    <row r="67" spans="1:11" ht="15.75" customHeight="1">
      <c r="A67" s="11">
        <f t="shared" si="30"/>
      </c>
      <c r="B67" s="2"/>
      <c r="C67" s="2"/>
      <c r="D67" s="10">
        <f t="shared" si="31"/>
      </c>
      <c r="F67">
        <f>F66+1</f>
        <v>88</v>
      </c>
      <c r="G67" s="3">
        <f t="shared" si="32"/>
      </c>
      <c r="H67">
        <f>H66+1</f>
        <v>94</v>
      </c>
      <c r="I67" s="3">
        <f t="shared" si="33"/>
      </c>
      <c r="K67">
        <f t="shared" si="4"/>
        <v>60</v>
      </c>
    </row>
    <row r="68" spans="1:12" ht="15.75" customHeight="1">
      <c r="A68" s="11">
        <f t="shared" si="30"/>
      </c>
      <c r="B68" s="2"/>
      <c r="C68" s="2"/>
      <c r="D68" s="10">
        <f t="shared" si="31"/>
      </c>
      <c r="F68">
        <f>F67+1</f>
        <v>89</v>
      </c>
      <c r="G68" s="3">
        <f t="shared" si="32"/>
      </c>
      <c r="H68">
        <f>H67+1</f>
        <v>95</v>
      </c>
      <c r="I68" s="3">
        <f t="shared" si="33"/>
      </c>
      <c r="K68">
        <f t="shared" si="4"/>
        <v>61</v>
      </c>
      <c r="L68" s="4" t="s">
        <v>4</v>
      </c>
    </row>
    <row r="69" spans="1:11" ht="15.75" customHeight="1">
      <c r="A69" s="11">
        <f t="shared" si="30"/>
      </c>
      <c r="B69" s="2"/>
      <c r="C69" s="2"/>
      <c r="D69" s="10">
        <f t="shared" si="31"/>
      </c>
      <c r="F69">
        <f>F68+1</f>
        <v>90</v>
      </c>
      <c r="G69" s="3">
        <f t="shared" si="32"/>
      </c>
      <c r="H69">
        <f>H68+1</f>
        <v>96</v>
      </c>
      <c r="I69" s="3">
        <f t="shared" si="33"/>
      </c>
      <c r="K69">
        <f t="shared" si="4"/>
        <v>62</v>
      </c>
    </row>
    <row r="70" spans="1:12" ht="4.5" customHeight="1">
      <c r="A70" s="11"/>
      <c r="B70" s="2"/>
      <c r="C70" s="2"/>
      <c r="K70">
        <f t="shared" si="4"/>
        <v>63</v>
      </c>
      <c r="L70" s="4" t="s">
        <v>28</v>
      </c>
    </row>
    <row r="71" ht="4.5" customHeight="1">
      <c r="K71">
        <f t="shared" si="4"/>
        <v>64</v>
      </c>
    </row>
    <row r="72" spans="1:11" ht="15.75" customHeight="1">
      <c r="A72" s="6" t="str">
        <f aca="true" t="shared" si="34" ref="A72:A77">G72</f>
        <v>2007/10/15</v>
      </c>
      <c r="C72" s="2"/>
      <c r="D72" s="10" t="str">
        <f aca="true" t="shared" si="35" ref="D72:D77">I72</f>
        <v>上がる</v>
      </c>
      <c r="F72">
        <f>H69+1</f>
        <v>97</v>
      </c>
      <c r="G72" s="3" t="str">
        <f aca="true" t="shared" si="36" ref="G72:G77">IF(VLOOKUP(F72,$K$8:$L$1003,2,FALSE)=0,"",VLOOKUP(F72,$K$8:$L$1003,2,FALSE))</f>
        <v>2007/10/15</v>
      </c>
      <c r="H72">
        <f>F77+1</f>
        <v>103</v>
      </c>
      <c r="I72" s="3" t="str">
        <f aca="true" t="shared" si="37" ref="I72:I77">IF(VLOOKUP(H72,$K$8:$L$1003,2,FALSE)=0,"",VLOOKUP(H72,$K$8:$L$1003,2,FALSE))</f>
        <v>上がる</v>
      </c>
      <c r="K72">
        <f t="shared" si="4"/>
        <v>65</v>
      </c>
    </row>
    <row r="73" spans="1:11" ht="15.75" customHeight="1">
      <c r="A73" s="6">
        <f t="shared" si="34"/>
      </c>
      <c r="D73" s="10">
        <f t="shared" si="35"/>
      </c>
      <c r="F73">
        <f>F72+1</f>
        <v>98</v>
      </c>
      <c r="G73" s="3">
        <f t="shared" si="36"/>
      </c>
      <c r="H73">
        <f>H72+1</f>
        <v>104</v>
      </c>
      <c r="I73" s="3">
        <f t="shared" si="37"/>
      </c>
      <c r="K73">
        <f aca="true" t="shared" si="38" ref="K73:K136">K72+1</f>
        <v>66</v>
      </c>
    </row>
    <row r="74" spans="1:12" ht="15.75" customHeight="1">
      <c r="A74" s="6" t="str">
        <f t="shared" si="34"/>
        <v>rise &gt; rose &gt; risen</v>
      </c>
      <c r="D74" s="10">
        <f t="shared" si="35"/>
      </c>
      <c r="F74">
        <f>F73+1</f>
        <v>99</v>
      </c>
      <c r="G74" s="3" t="str">
        <f t="shared" si="36"/>
        <v>rise &gt; rose &gt; risen</v>
      </c>
      <c r="H74">
        <f>H73+1</f>
        <v>105</v>
      </c>
      <c r="I74" s="3">
        <f t="shared" si="37"/>
      </c>
      <c r="K74">
        <f t="shared" si="38"/>
        <v>67</v>
      </c>
      <c r="L74" s="4" t="s">
        <v>29</v>
      </c>
    </row>
    <row r="75" spans="1:12" ht="15.75" customHeight="1">
      <c r="A75" s="6">
        <f t="shared" si="34"/>
      </c>
      <c r="D75" s="10">
        <f t="shared" si="35"/>
      </c>
      <c r="F75">
        <f>F74+1</f>
        <v>100</v>
      </c>
      <c r="G75" s="3">
        <f t="shared" si="36"/>
      </c>
      <c r="H75">
        <f>H74+1</f>
        <v>106</v>
      </c>
      <c r="I75" s="3">
        <f t="shared" si="37"/>
      </c>
      <c r="K75">
        <f t="shared" si="38"/>
        <v>68</v>
      </c>
      <c r="L75" s="5"/>
    </row>
    <row r="76" spans="1:11" ht="15.75" customHeight="1">
      <c r="A76" s="6">
        <f t="shared" si="34"/>
      </c>
      <c r="D76" s="10">
        <f t="shared" si="35"/>
      </c>
      <c r="F76">
        <f>F75+1</f>
        <v>101</v>
      </c>
      <c r="G76" s="3">
        <f t="shared" si="36"/>
      </c>
      <c r="H76">
        <f>H75+1</f>
        <v>107</v>
      </c>
      <c r="I76" s="3">
        <f t="shared" si="37"/>
      </c>
      <c r="K76">
        <f t="shared" si="38"/>
        <v>69</v>
      </c>
    </row>
    <row r="77" spans="1:11" ht="15.75" customHeight="1">
      <c r="A77" s="6">
        <f t="shared" si="34"/>
      </c>
      <c r="D77" s="10">
        <f t="shared" si="35"/>
      </c>
      <c r="F77">
        <f>F76+1</f>
        <v>102</v>
      </c>
      <c r="G77" s="3">
        <f t="shared" si="36"/>
      </c>
      <c r="H77">
        <f>H76+1</f>
        <v>108</v>
      </c>
      <c r="I77" s="3">
        <f t="shared" si="37"/>
      </c>
      <c r="K77">
        <f t="shared" si="38"/>
        <v>70</v>
      </c>
    </row>
    <row r="78" spans="1:11" ht="33.75" customHeight="1">
      <c r="A78" s="11"/>
      <c r="B78" s="12"/>
      <c r="C78" s="12"/>
      <c r="K78">
        <f t="shared" si="38"/>
        <v>71</v>
      </c>
    </row>
    <row r="79" spans="1:11" ht="79.5" customHeight="1">
      <c r="A79" s="11"/>
      <c r="B79" s="2"/>
      <c r="C79" s="2"/>
      <c r="K79">
        <f t="shared" si="38"/>
        <v>72</v>
      </c>
    </row>
    <row r="80" spans="1:12" ht="15.75" customHeight="1">
      <c r="A80" s="11" t="str">
        <f aca="true" t="shared" si="39" ref="A80:A85">G80</f>
        <v>2007/10/15</v>
      </c>
      <c r="B80" s="2"/>
      <c r="C80" s="2"/>
      <c r="D80" s="10" t="str">
        <f aca="true" t="shared" si="40" ref="D80:D85">I80</f>
        <v>上げる</v>
      </c>
      <c r="F80">
        <f>H77+1</f>
        <v>109</v>
      </c>
      <c r="G80" s="3" t="str">
        <f aca="true" t="shared" si="41" ref="G80:G85">IF(VLOOKUP(F80,$K$8:$L$1003,2,FALSE)=0,"",VLOOKUP(F80,$K$8:$L$1003,2,FALSE))</f>
        <v>2007/10/15</v>
      </c>
      <c r="H80">
        <f>F85+1</f>
        <v>115</v>
      </c>
      <c r="I80" s="3" t="str">
        <f aca="true" t="shared" si="42" ref="I80:I85">IF(VLOOKUP(H80,$K$8:$L$1003,2,FALSE)=0,"",VLOOKUP(H80,$K$8:$L$1003,2,FALSE))</f>
        <v>上げる</v>
      </c>
      <c r="K80">
        <f t="shared" si="38"/>
        <v>73</v>
      </c>
      <c r="L80" s="4" t="s">
        <v>4</v>
      </c>
    </row>
    <row r="81" spans="1:11" ht="15.75" customHeight="1">
      <c r="A81" s="11">
        <f t="shared" si="39"/>
      </c>
      <c r="B81" s="2"/>
      <c r="C81" s="2"/>
      <c r="D81" s="10">
        <f t="shared" si="40"/>
      </c>
      <c r="F81">
        <f>F80+1</f>
        <v>110</v>
      </c>
      <c r="G81" s="3">
        <f t="shared" si="41"/>
      </c>
      <c r="H81">
        <f>H80+1</f>
        <v>116</v>
      </c>
      <c r="I81" s="3">
        <f t="shared" si="42"/>
      </c>
      <c r="K81">
        <f t="shared" si="38"/>
        <v>74</v>
      </c>
    </row>
    <row r="82" spans="1:12" ht="15.75" customHeight="1">
      <c r="A82" s="11" t="str">
        <f t="shared" si="39"/>
        <v>raise &gt; raised &gt; raised</v>
      </c>
      <c r="B82" s="2"/>
      <c r="C82" s="2"/>
      <c r="D82" s="10">
        <f t="shared" si="40"/>
      </c>
      <c r="F82">
        <f>F81+1</f>
        <v>111</v>
      </c>
      <c r="G82" s="3" t="str">
        <f t="shared" si="41"/>
        <v>raise &gt; raised &gt; raised</v>
      </c>
      <c r="H82">
        <f>H81+1</f>
        <v>117</v>
      </c>
      <c r="I82" s="3">
        <f t="shared" si="42"/>
      </c>
      <c r="K82">
        <f t="shared" si="38"/>
        <v>75</v>
      </c>
      <c r="L82" s="4" t="s">
        <v>30</v>
      </c>
    </row>
    <row r="83" spans="1:11" ht="15.75" customHeight="1">
      <c r="A83" s="11">
        <f t="shared" si="39"/>
      </c>
      <c r="B83" s="2"/>
      <c r="C83" s="2"/>
      <c r="D83" s="10">
        <f t="shared" si="40"/>
      </c>
      <c r="F83">
        <f>F82+1</f>
        <v>112</v>
      </c>
      <c r="G83" s="3">
        <f t="shared" si="41"/>
      </c>
      <c r="H83">
        <f>H82+1</f>
        <v>118</v>
      </c>
      <c r="I83" s="3">
        <f t="shared" si="42"/>
      </c>
      <c r="K83">
        <f t="shared" si="38"/>
        <v>76</v>
      </c>
    </row>
    <row r="84" spans="1:11" ht="15.75" customHeight="1">
      <c r="A84" s="11">
        <f t="shared" si="39"/>
      </c>
      <c r="B84" s="2"/>
      <c r="C84" s="2"/>
      <c r="D84" s="10">
        <f t="shared" si="40"/>
      </c>
      <c r="F84">
        <f>F83+1</f>
        <v>113</v>
      </c>
      <c r="G84" s="3">
        <f t="shared" si="41"/>
      </c>
      <c r="H84">
        <f>H83+1</f>
        <v>119</v>
      </c>
      <c r="I84" s="3">
        <f t="shared" si="42"/>
      </c>
      <c r="K84">
        <f t="shared" si="38"/>
        <v>77</v>
      </c>
    </row>
    <row r="85" spans="1:11" ht="15.75" customHeight="1">
      <c r="A85" s="11">
        <f t="shared" si="39"/>
      </c>
      <c r="B85" s="2"/>
      <c r="C85" s="2"/>
      <c r="D85" s="10">
        <f t="shared" si="40"/>
      </c>
      <c r="F85">
        <f>F84+1</f>
        <v>114</v>
      </c>
      <c r="G85" s="3">
        <f t="shared" si="41"/>
      </c>
      <c r="H85">
        <f>H84+1</f>
        <v>120</v>
      </c>
      <c r="I85" s="3">
        <f t="shared" si="42"/>
      </c>
      <c r="K85">
        <f t="shared" si="38"/>
        <v>78</v>
      </c>
    </row>
    <row r="86" spans="1:12" ht="57" customHeight="1">
      <c r="A86" s="11"/>
      <c r="B86" s="12"/>
      <c r="C86" s="12"/>
      <c r="K86">
        <f t="shared" si="38"/>
        <v>79</v>
      </c>
      <c r="L86" s="4" t="s">
        <v>29</v>
      </c>
    </row>
    <row r="87" spans="1:11" ht="57" customHeight="1">
      <c r="A87" s="11"/>
      <c r="B87" s="2"/>
      <c r="C87" s="2"/>
      <c r="K87">
        <f t="shared" si="38"/>
        <v>80</v>
      </c>
    </row>
    <row r="88" spans="1:11" ht="15.75" customHeight="1">
      <c r="A88" s="11" t="str">
        <f aca="true" t="shared" si="43" ref="A88:A93">G88</f>
        <v>2007/10/15</v>
      </c>
      <c r="B88" s="2"/>
      <c r="C88" s="2"/>
      <c r="D88" s="10" t="str">
        <f aca="true" t="shared" si="44" ref="D88:D93">I88</f>
        <v>勤務中に</v>
      </c>
      <c r="F88">
        <f>H85+1</f>
        <v>121</v>
      </c>
      <c r="G88" s="3" t="str">
        <f aca="true" t="shared" si="45" ref="G88:G93">IF(VLOOKUP(F88,$K$8:$L$1003,2,FALSE)=0,"",VLOOKUP(F88,$K$8:$L$1003,2,FALSE))</f>
        <v>2007/10/15</v>
      </c>
      <c r="H88">
        <f>F93+1</f>
        <v>127</v>
      </c>
      <c r="I88" s="3" t="str">
        <f aca="true" t="shared" si="46" ref="I88:I93">IF(VLOOKUP(H88,$K$8:$L$1003,2,FALSE)=0,"",VLOOKUP(H88,$K$8:$L$1003,2,FALSE))</f>
        <v>勤務中に</v>
      </c>
      <c r="K88">
        <f t="shared" si="38"/>
        <v>81</v>
      </c>
    </row>
    <row r="89" spans="1:11" ht="15.75" customHeight="1">
      <c r="A89" s="11">
        <f t="shared" si="43"/>
      </c>
      <c r="B89" s="2"/>
      <c r="C89" s="2"/>
      <c r="D89" s="10">
        <f t="shared" si="44"/>
      </c>
      <c r="F89">
        <f>F88+1</f>
        <v>122</v>
      </c>
      <c r="G89" s="3">
        <f t="shared" si="45"/>
      </c>
      <c r="H89">
        <f>H88+1</f>
        <v>128</v>
      </c>
      <c r="I89" s="3">
        <f t="shared" si="46"/>
      </c>
      <c r="K89">
        <f t="shared" si="38"/>
        <v>82</v>
      </c>
    </row>
    <row r="90" spans="1:11" ht="15.75" customHeight="1">
      <c r="A90" s="11" t="str">
        <f t="shared" si="43"/>
        <v>while on duty</v>
      </c>
      <c r="B90" s="2"/>
      <c r="C90" s="2"/>
      <c r="D90" s="10">
        <f t="shared" si="44"/>
      </c>
      <c r="F90">
        <f>F89+1</f>
        <v>123</v>
      </c>
      <c r="G90" s="3" t="str">
        <f t="shared" si="45"/>
        <v>while on duty</v>
      </c>
      <c r="H90">
        <f>H89+1</f>
        <v>129</v>
      </c>
      <c r="I90" s="3">
        <f t="shared" si="46"/>
      </c>
      <c r="K90">
        <f t="shared" si="38"/>
        <v>83</v>
      </c>
    </row>
    <row r="91" spans="1:11" ht="15.75" customHeight="1">
      <c r="A91" s="11">
        <f t="shared" si="43"/>
      </c>
      <c r="B91" s="2"/>
      <c r="C91" s="2"/>
      <c r="D91" s="10">
        <f t="shared" si="44"/>
      </c>
      <c r="F91">
        <f>F90+1</f>
        <v>124</v>
      </c>
      <c r="G91" s="3">
        <f t="shared" si="45"/>
      </c>
      <c r="H91">
        <f>H90+1</f>
        <v>130</v>
      </c>
      <c r="I91" s="3">
        <f t="shared" si="46"/>
      </c>
      <c r="K91">
        <f t="shared" si="38"/>
        <v>84</v>
      </c>
    </row>
    <row r="92" spans="1:12" ht="15.75" customHeight="1">
      <c r="A92" s="11">
        <f t="shared" si="43"/>
      </c>
      <c r="B92" s="2"/>
      <c r="C92" s="2"/>
      <c r="D92" s="10">
        <f t="shared" si="44"/>
      </c>
      <c r="F92">
        <f>F91+1</f>
        <v>125</v>
      </c>
      <c r="G92" s="3">
        <f t="shared" si="45"/>
      </c>
      <c r="H92">
        <f>H91+1</f>
        <v>131</v>
      </c>
      <c r="I92" s="3">
        <f t="shared" si="46"/>
      </c>
      <c r="K92">
        <f t="shared" si="38"/>
        <v>85</v>
      </c>
      <c r="L92" s="4" t="s">
        <v>4</v>
      </c>
    </row>
    <row r="93" spans="1:11" ht="15.75" customHeight="1">
      <c r="A93" s="11">
        <f t="shared" si="43"/>
      </c>
      <c r="B93" s="2"/>
      <c r="C93" s="2"/>
      <c r="D93" s="10">
        <f t="shared" si="44"/>
      </c>
      <c r="F93">
        <f>F92+1</f>
        <v>126</v>
      </c>
      <c r="G93" s="3">
        <f t="shared" si="45"/>
      </c>
      <c r="H93">
        <f>H92+1</f>
        <v>132</v>
      </c>
      <c r="I93" s="3">
        <f t="shared" si="46"/>
      </c>
      <c r="K93">
        <f t="shared" si="38"/>
        <v>86</v>
      </c>
    </row>
    <row r="94" spans="1:12" ht="76.5" customHeight="1">
      <c r="A94" s="11"/>
      <c r="B94" s="12"/>
      <c r="C94" s="12"/>
      <c r="K94">
        <f t="shared" si="38"/>
        <v>87</v>
      </c>
      <c r="L94" s="4" t="s">
        <v>31</v>
      </c>
    </row>
    <row r="95" spans="1:11" ht="31.5" customHeight="1">
      <c r="A95" s="11"/>
      <c r="B95" s="2"/>
      <c r="C95" s="2"/>
      <c r="K95">
        <f t="shared" si="38"/>
        <v>88</v>
      </c>
    </row>
    <row r="96" spans="1:11" ht="15.75" customHeight="1">
      <c r="A96" s="11" t="str">
        <f aca="true" t="shared" si="47" ref="A96:A101">G96</f>
        <v>2007/10/15</v>
      </c>
      <c r="B96" s="2"/>
      <c r="C96" s="2"/>
      <c r="D96" s="10" t="str">
        <f aca="true" t="shared" si="48" ref="D96:D101">I96</f>
        <v>宣言する・言明する</v>
      </c>
      <c r="F96">
        <f>H93+1</f>
        <v>133</v>
      </c>
      <c r="G96" s="3" t="str">
        <f aca="true" t="shared" si="49" ref="G96:G101">IF(VLOOKUP(F96,$K$8:$L$1003,2,FALSE)=0,"",VLOOKUP(F96,$K$8:$L$1003,2,FALSE))</f>
        <v>2007/10/15</v>
      </c>
      <c r="H96">
        <f>F101+1</f>
        <v>139</v>
      </c>
      <c r="I96" s="3" t="str">
        <f aca="true" t="shared" si="50" ref="I96:I101">IF(VLOOKUP(H96,$K$8:$L$1003,2,FALSE)=0,"",VLOOKUP(H96,$K$8:$L$1003,2,FALSE))</f>
        <v>宣言する・言明する</v>
      </c>
      <c r="K96">
        <f t="shared" si="38"/>
        <v>89</v>
      </c>
    </row>
    <row r="97" spans="1:11" ht="15.75" customHeight="1">
      <c r="A97" s="11">
        <f t="shared" si="47"/>
      </c>
      <c r="B97" s="2"/>
      <c r="C97" s="2"/>
      <c r="D97" s="10">
        <f t="shared" si="48"/>
      </c>
      <c r="F97">
        <f>F96+1</f>
        <v>134</v>
      </c>
      <c r="G97" s="3">
        <f t="shared" si="49"/>
      </c>
      <c r="H97">
        <f>H96+1</f>
        <v>140</v>
      </c>
      <c r="I97" s="3">
        <f t="shared" si="50"/>
      </c>
      <c r="K97">
        <f t="shared" si="38"/>
        <v>90</v>
      </c>
    </row>
    <row r="98" spans="1:12" ht="15.75" customHeight="1">
      <c r="A98" s="11" t="str">
        <f t="shared" si="47"/>
        <v>declare</v>
      </c>
      <c r="B98" s="2"/>
      <c r="C98" s="2"/>
      <c r="D98" s="10">
        <f t="shared" si="48"/>
      </c>
      <c r="F98">
        <f>F97+1</f>
        <v>135</v>
      </c>
      <c r="G98" s="3" t="str">
        <f t="shared" si="49"/>
        <v>declare</v>
      </c>
      <c r="H98">
        <f>H97+1</f>
        <v>141</v>
      </c>
      <c r="I98" s="3">
        <f t="shared" si="50"/>
      </c>
      <c r="K98">
        <f t="shared" si="38"/>
        <v>91</v>
      </c>
      <c r="L98" s="4" t="s">
        <v>32</v>
      </c>
    </row>
    <row r="99" spans="1:11" ht="15.75" customHeight="1">
      <c r="A99" s="11">
        <f t="shared" si="47"/>
      </c>
      <c r="B99" s="2"/>
      <c r="C99" s="2"/>
      <c r="D99" s="10">
        <f t="shared" si="48"/>
      </c>
      <c r="F99">
        <f>F98+1</f>
        <v>136</v>
      </c>
      <c r="G99" s="3">
        <f t="shared" si="49"/>
      </c>
      <c r="H99">
        <f>H98+1</f>
        <v>142</v>
      </c>
      <c r="I99" s="3">
        <f t="shared" si="50"/>
      </c>
      <c r="K99">
        <f t="shared" si="38"/>
        <v>92</v>
      </c>
    </row>
    <row r="100" spans="1:11" ht="15.75" customHeight="1">
      <c r="A100" s="11">
        <f t="shared" si="47"/>
      </c>
      <c r="B100" s="2"/>
      <c r="C100" s="2"/>
      <c r="D100" s="10">
        <f t="shared" si="48"/>
      </c>
      <c r="F100">
        <f>F99+1</f>
        <v>137</v>
      </c>
      <c r="G100" s="3">
        <f t="shared" si="49"/>
      </c>
      <c r="H100">
        <f>H99+1</f>
        <v>143</v>
      </c>
      <c r="I100" s="3">
        <f t="shared" si="50"/>
      </c>
      <c r="K100">
        <f t="shared" si="38"/>
        <v>93</v>
      </c>
    </row>
    <row r="101" spans="1:11" ht="15.75" customHeight="1">
      <c r="A101" s="11">
        <f t="shared" si="47"/>
      </c>
      <c r="B101" s="2"/>
      <c r="C101" s="2"/>
      <c r="D101" s="10">
        <f t="shared" si="48"/>
      </c>
      <c r="F101">
        <f>F100+1</f>
        <v>138</v>
      </c>
      <c r="G101" s="3">
        <f t="shared" si="49"/>
      </c>
      <c r="H101">
        <f>H100+1</f>
        <v>144</v>
      </c>
      <c r="I101" s="3">
        <f t="shared" si="50"/>
      </c>
      <c r="K101">
        <f t="shared" si="38"/>
        <v>94</v>
      </c>
    </row>
    <row r="102" spans="1:11" ht="4.5" customHeight="1">
      <c r="A102" s="11"/>
      <c r="B102" s="2"/>
      <c r="C102" s="2"/>
      <c r="K102">
        <f t="shared" si="38"/>
        <v>95</v>
      </c>
    </row>
    <row r="103" ht="4.5" customHeight="1">
      <c r="K103">
        <f t="shared" si="38"/>
        <v>96</v>
      </c>
    </row>
    <row r="104" spans="1:12" ht="15.75" customHeight="1">
      <c r="A104" s="6" t="str">
        <f aca="true" t="shared" si="51" ref="A104:A109">G104</f>
        <v>2007/10/15</v>
      </c>
      <c r="C104" s="2"/>
      <c r="D104" s="10" t="str">
        <f aca="true" t="shared" si="52" ref="D104:D109">I104</f>
        <v>～よると; ～に従って・～に準</v>
      </c>
      <c r="F104">
        <f>H101+1</f>
        <v>145</v>
      </c>
      <c r="G104" s="3" t="str">
        <f aca="true" t="shared" si="53" ref="G104:G109">IF(VLOOKUP(F104,$K$8:$L$1003,2,FALSE)=0,"",VLOOKUP(F104,$K$8:$L$1003,2,FALSE))</f>
        <v>2007/10/15</v>
      </c>
      <c r="H104">
        <f>F109+1</f>
        <v>151</v>
      </c>
      <c r="I104" s="3" t="str">
        <f aca="true" t="shared" si="54" ref="I104:I109">IF(VLOOKUP(H104,$K$8:$L$1003,2,FALSE)=0,"",VLOOKUP(H104,$K$8:$L$1003,2,FALSE))</f>
        <v>～よると; ～に従って・～に準</v>
      </c>
      <c r="K104">
        <f t="shared" si="38"/>
        <v>97</v>
      </c>
      <c r="L104" s="4" t="s">
        <v>4</v>
      </c>
    </row>
    <row r="105" spans="1:11" ht="15.75" customHeight="1">
      <c r="A105" s="6">
        <f t="shared" si="51"/>
      </c>
      <c r="D105" s="10" t="str">
        <f t="shared" si="52"/>
        <v>じて</v>
      </c>
      <c r="F105">
        <f>F104+1</f>
        <v>146</v>
      </c>
      <c r="G105" s="3">
        <f t="shared" si="53"/>
      </c>
      <c r="H105">
        <f>H104+1</f>
        <v>152</v>
      </c>
      <c r="I105" s="3" t="str">
        <f t="shared" si="54"/>
        <v>じて</v>
      </c>
      <c r="K105">
        <f t="shared" si="38"/>
        <v>98</v>
      </c>
    </row>
    <row r="106" spans="1:12" ht="15.75" customHeight="1">
      <c r="A106" s="6" t="str">
        <f t="shared" si="51"/>
        <v>according to ～</v>
      </c>
      <c r="D106" s="10">
        <f t="shared" si="52"/>
      </c>
      <c r="F106">
        <f>F105+1</f>
        <v>147</v>
      </c>
      <c r="G106" s="3" t="str">
        <f t="shared" si="53"/>
        <v>according to ～</v>
      </c>
      <c r="H106">
        <f>H105+1</f>
        <v>153</v>
      </c>
      <c r="I106" s="3">
        <f t="shared" si="54"/>
      </c>
      <c r="K106">
        <f t="shared" si="38"/>
        <v>99</v>
      </c>
      <c r="L106" s="4" t="s">
        <v>33</v>
      </c>
    </row>
    <row r="107" spans="1:12" ht="15.75" customHeight="1">
      <c r="A107" s="6">
        <f t="shared" si="51"/>
      </c>
      <c r="D107" s="10">
        <f t="shared" si="52"/>
      </c>
      <c r="F107">
        <f>F106+1</f>
        <v>148</v>
      </c>
      <c r="G107" s="3">
        <f t="shared" si="53"/>
      </c>
      <c r="H107">
        <f>H106+1</f>
        <v>154</v>
      </c>
      <c r="I107" s="3">
        <f t="shared" si="54"/>
      </c>
      <c r="K107">
        <f t="shared" si="38"/>
        <v>100</v>
      </c>
      <c r="L107" s="5"/>
    </row>
    <row r="108" spans="1:11" ht="15.75" customHeight="1">
      <c r="A108" s="6">
        <f t="shared" si="51"/>
      </c>
      <c r="D108" s="10">
        <f t="shared" si="52"/>
      </c>
      <c r="F108">
        <f>F107+1</f>
        <v>149</v>
      </c>
      <c r="G108" s="3">
        <f t="shared" si="53"/>
      </c>
      <c r="H108">
        <f>H107+1</f>
        <v>155</v>
      </c>
      <c r="I108" s="3">
        <f t="shared" si="54"/>
      </c>
      <c r="K108">
        <f t="shared" si="38"/>
        <v>101</v>
      </c>
    </row>
    <row r="109" spans="1:11" ht="15.75" customHeight="1">
      <c r="A109" s="6">
        <f t="shared" si="51"/>
      </c>
      <c r="D109" s="10">
        <f t="shared" si="52"/>
      </c>
      <c r="F109">
        <f>F108+1</f>
        <v>150</v>
      </c>
      <c r="G109" s="3">
        <f t="shared" si="53"/>
      </c>
      <c r="H109">
        <f>H108+1</f>
        <v>156</v>
      </c>
      <c r="I109" s="3">
        <f t="shared" si="54"/>
      </c>
      <c r="K109">
        <f t="shared" si="38"/>
        <v>102</v>
      </c>
    </row>
    <row r="110" spans="1:12" ht="33.75" customHeight="1">
      <c r="A110" s="11"/>
      <c r="B110" s="12"/>
      <c r="C110" s="12"/>
      <c r="K110">
        <f t="shared" si="38"/>
        <v>103</v>
      </c>
      <c r="L110" s="4" t="s">
        <v>34</v>
      </c>
    </row>
    <row r="111" spans="1:11" ht="79.5" customHeight="1">
      <c r="A111" s="11"/>
      <c r="B111" s="2"/>
      <c r="C111" s="2"/>
      <c r="K111">
        <f t="shared" si="38"/>
        <v>104</v>
      </c>
    </row>
    <row r="112" spans="1:11" ht="15.75" customHeight="1">
      <c r="A112" s="11" t="str">
        <f aca="true" t="shared" si="55" ref="A112:A117">G112</f>
        <v>2007/10/15</v>
      </c>
      <c r="B112" s="2"/>
      <c r="C112" s="2"/>
      <c r="D112" s="10" t="str">
        <f aca="true" t="shared" si="56" ref="D112:D117">I112</f>
        <v>～のせいで; ～への締め切り</v>
      </c>
      <c r="F112">
        <f>H109+1</f>
        <v>157</v>
      </c>
      <c r="G112" s="3" t="str">
        <f aca="true" t="shared" si="57" ref="G112:G117">IF(VLOOKUP(F112,$K$8:$L$1003,2,FALSE)=0,"",VLOOKUP(F112,$K$8:$L$1003,2,FALSE))</f>
        <v>2007/10/15</v>
      </c>
      <c r="H112">
        <f>F117+1</f>
        <v>163</v>
      </c>
      <c r="I112" s="3" t="str">
        <f aca="true" t="shared" si="58" ref="I112:I117">IF(VLOOKUP(H112,$K$8:$L$1003,2,FALSE)=0,"",VLOOKUP(H112,$K$8:$L$1003,2,FALSE))</f>
        <v>～のせいで; ～への締め切り</v>
      </c>
      <c r="K112">
        <f t="shared" si="38"/>
        <v>105</v>
      </c>
    </row>
    <row r="113" spans="1:11" ht="15.75" customHeight="1">
      <c r="A113" s="11">
        <f t="shared" si="55"/>
      </c>
      <c r="B113" s="2"/>
      <c r="C113" s="2"/>
      <c r="D113" s="10">
        <f t="shared" si="56"/>
      </c>
      <c r="F113">
        <f>F112+1</f>
        <v>158</v>
      </c>
      <c r="G113" s="3">
        <f t="shared" si="57"/>
      </c>
      <c r="H113">
        <f>H112+1</f>
        <v>164</v>
      </c>
      <c r="I113" s="3">
        <f t="shared" si="58"/>
      </c>
      <c r="K113">
        <f t="shared" si="38"/>
        <v>106</v>
      </c>
    </row>
    <row r="114" spans="1:11" ht="15.75" customHeight="1">
      <c r="A114" s="11" t="str">
        <f t="shared" si="55"/>
        <v>due to ～</v>
      </c>
      <c r="B114" s="2"/>
      <c r="C114" s="2"/>
      <c r="D114" s="10">
        <f t="shared" si="56"/>
      </c>
      <c r="F114">
        <f>F113+1</f>
        <v>159</v>
      </c>
      <c r="G114" s="3" t="str">
        <f t="shared" si="57"/>
        <v>due to ～</v>
      </c>
      <c r="H114">
        <f>H113+1</f>
        <v>165</v>
      </c>
      <c r="I114" s="3">
        <f t="shared" si="58"/>
      </c>
      <c r="K114">
        <f t="shared" si="38"/>
        <v>107</v>
      </c>
    </row>
    <row r="115" spans="1:11" ht="15.75" customHeight="1">
      <c r="A115" s="11">
        <f t="shared" si="55"/>
      </c>
      <c r="B115" s="2"/>
      <c r="C115" s="2"/>
      <c r="D115" s="10">
        <f t="shared" si="56"/>
      </c>
      <c r="F115">
        <f>F114+1</f>
        <v>160</v>
      </c>
      <c r="G115" s="3">
        <f t="shared" si="57"/>
      </c>
      <c r="H115">
        <f>H114+1</f>
        <v>166</v>
      </c>
      <c r="I115" s="3">
        <f t="shared" si="58"/>
      </c>
      <c r="K115">
        <f t="shared" si="38"/>
        <v>108</v>
      </c>
    </row>
    <row r="116" spans="1:12" ht="15.75" customHeight="1">
      <c r="A116" s="11">
        <f t="shared" si="55"/>
      </c>
      <c r="B116" s="2"/>
      <c r="C116" s="2"/>
      <c r="D116" s="10">
        <f t="shared" si="56"/>
      </c>
      <c r="F116">
        <f>F115+1</f>
        <v>161</v>
      </c>
      <c r="G116" s="3">
        <f t="shared" si="57"/>
      </c>
      <c r="H116">
        <f>H115+1</f>
        <v>167</v>
      </c>
      <c r="I116" s="3">
        <f t="shared" si="58"/>
      </c>
      <c r="K116">
        <f t="shared" si="38"/>
        <v>109</v>
      </c>
      <c r="L116" s="4" t="s">
        <v>4</v>
      </c>
    </row>
    <row r="117" spans="1:11" ht="15.75" customHeight="1">
      <c r="A117" s="11">
        <f t="shared" si="55"/>
      </c>
      <c r="B117" s="2"/>
      <c r="C117" s="2"/>
      <c r="D117" s="10">
        <f t="shared" si="56"/>
      </c>
      <c r="F117">
        <f>F116+1</f>
        <v>162</v>
      </c>
      <c r="G117" s="3">
        <f t="shared" si="57"/>
      </c>
      <c r="H117">
        <f>H116+1</f>
        <v>168</v>
      </c>
      <c r="I117" s="3">
        <f t="shared" si="58"/>
      </c>
      <c r="K117">
        <f t="shared" si="38"/>
        <v>110</v>
      </c>
    </row>
    <row r="118" spans="1:12" ht="57" customHeight="1">
      <c r="A118" s="11"/>
      <c r="B118" s="12"/>
      <c r="C118" s="12"/>
      <c r="K118">
        <f t="shared" si="38"/>
        <v>111</v>
      </c>
      <c r="L118" s="4" t="s">
        <v>35</v>
      </c>
    </row>
    <row r="119" spans="1:11" ht="57" customHeight="1">
      <c r="A119" s="11"/>
      <c r="B119" s="2"/>
      <c r="C119" s="2"/>
      <c r="K119">
        <f t="shared" si="38"/>
        <v>112</v>
      </c>
    </row>
    <row r="120" spans="1:11" ht="15.75" customHeight="1">
      <c r="A120" s="11" t="str">
        <f aca="true" t="shared" si="59" ref="A120:A125">G120</f>
        <v>2007/10/15</v>
      </c>
      <c r="B120" s="2"/>
      <c r="C120" s="2"/>
      <c r="D120" s="10" t="str">
        <f aca="true" t="shared" si="60" ref="D120:D125">I120</f>
        <v>運賃</v>
      </c>
      <c r="F120">
        <f>H117+1</f>
        <v>169</v>
      </c>
      <c r="G120" s="3" t="str">
        <f aca="true" t="shared" si="61" ref="G120:G125">IF(VLOOKUP(F120,$K$8:$L$1003,2,FALSE)=0,"",VLOOKUP(F120,$K$8:$L$1003,2,FALSE))</f>
        <v>2007/10/15</v>
      </c>
      <c r="H120">
        <f>F125+1</f>
        <v>175</v>
      </c>
      <c r="I120" s="3" t="str">
        <f aca="true" t="shared" si="62" ref="I120:I125">IF(VLOOKUP(H120,$K$8:$L$1003,2,FALSE)=0,"",VLOOKUP(H120,$K$8:$L$1003,2,FALSE))</f>
        <v>運賃</v>
      </c>
      <c r="K120">
        <f t="shared" si="38"/>
        <v>113</v>
      </c>
    </row>
    <row r="121" spans="1:11" ht="15.75" customHeight="1">
      <c r="A121" s="11">
        <f t="shared" si="59"/>
      </c>
      <c r="B121" s="2"/>
      <c r="C121" s="2"/>
      <c r="D121" s="10">
        <f t="shared" si="60"/>
      </c>
      <c r="F121">
        <f>F120+1</f>
        <v>170</v>
      </c>
      <c r="G121" s="3">
        <f t="shared" si="61"/>
      </c>
      <c r="H121">
        <f>H120+1</f>
        <v>176</v>
      </c>
      <c r="I121" s="3">
        <f t="shared" si="62"/>
      </c>
      <c r="K121">
        <f t="shared" si="38"/>
        <v>114</v>
      </c>
    </row>
    <row r="122" spans="1:12" ht="15.75" customHeight="1">
      <c r="A122" s="11" t="str">
        <f t="shared" si="59"/>
        <v>fare</v>
      </c>
      <c r="B122" s="2"/>
      <c r="C122" s="2"/>
      <c r="D122" s="10">
        <f t="shared" si="60"/>
      </c>
      <c r="F122">
        <f>F121+1</f>
        <v>171</v>
      </c>
      <c r="G122" s="3" t="str">
        <f t="shared" si="61"/>
        <v>fare</v>
      </c>
      <c r="H122">
        <f>H121+1</f>
        <v>177</v>
      </c>
      <c r="I122" s="3">
        <f t="shared" si="62"/>
      </c>
      <c r="K122">
        <f t="shared" si="38"/>
        <v>115</v>
      </c>
      <c r="L122" s="4" t="s">
        <v>36</v>
      </c>
    </row>
    <row r="123" spans="1:11" ht="15.75" customHeight="1">
      <c r="A123" s="11">
        <f t="shared" si="59"/>
      </c>
      <c r="B123" s="2"/>
      <c r="C123" s="2"/>
      <c r="D123" s="10">
        <f t="shared" si="60"/>
      </c>
      <c r="F123">
        <f>F122+1</f>
        <v>172</v>
      </c>
      <c r="G123" s="3">
        <f t="shared" si="61"/>
      </c>
      <c r="H123">
        <f>H122+1</f>
        <v>178</v>
      </c>
      <c r="I123" s="3">
        <f t="shared" si="62"/>
      </c>
      <c r="K123">
        <f t="shared" si="38"/>
        <v>116</v>
      </c>
    </row>
    <row r="124" spans="1:11" ht="15.75" customHeight="1">
      <c r="A124" s="11">
        <f t="shared" si="59"/>
      </c>
      <c r="B124" s="2"/>
      <c r="C124" s="2"/>
      <c r="D124" s="10">
        <f t="shared" si="60"/>
      </c>
      <c r="F124">
        <f>F123+1</f>
        <v>173</v>
      </c>
      <c r="G124" s="3">
        <f t="shared" si="61"/>
      </c>
      <c r="H124">
        <f>H123+1</f>
        <v>179</v>
      </c>
      <c r="I124" s="3">
        <f t="shared" si="62"/>
      </c>
      <c r="K124">
        <f t="shared" si="38"/>
        <v>117</v>
      </c>
    </row>
    <row r="125" spans="1:11" ht="15.75" customHeight="1">
      <c r="A125" s="11">
        <f t="shared" si="59"/>
      </c>
      <c r="B125" s="2"/>
      <c r="C125" s="2"/>
      <c r="D125" s="10">
        <f t="shared" si="60"/>
      </c>
      <c r="F125">
        <f>F124+1</f>
        <v>174</v>
      </c>
      <c r="G125" s="3">
        <f t="shared" si="61"/>
      </c>
      <c r="H125">
        <f>H124+1</f>
        <v>180</v>
      </c>
      <c r="I125" s="3">
        <f t="shared" si="62"/>
      </c>
      <c r="K125">
        <f t="shared" si="38"/>
        <v>118</v>
      </c>
    </row>
    <row r="126" spans="1:11" ht="76.5" customHeight="1">
      <c r="A126" s="11"/>
      <c r="B126" s="12"/>
      <c r="C126" s="12"/>
      <c r="K126">
        <f t="shared" si="38"/>
        <v>119</v>
      </c>
    </row>
    <row r="127" spans="1:11" ht="31.5" customHeight="1">
      <c r="A127" s="11"/>
      <c r="B127" s="2"/>
      <c r="C127" s="2"/>
      <c r="K127">
        <f t="shared" si="38"/>
        <v>120</v>
      </c>
    </row>
    <row r="128" spans="1:12" ht="15.75" customHeight="1">
      <c r="A128" s="11" t="str">
        <f aca="true" t="shared" si="63" ref="A128:A133">G128</f>
        <v>2007/10/15</v>
      </c>
      <c r="B128" s="2"/>
      <c r="C128" s="2"/>
      <c r="D128" s="10" t="str">
        <f aca="true" t="shared" si="64" ref="D128:D133">I128</f>
        <v>専門職に対する支払い</v>
      </c>
      <c r="F128">
        <f>H125+1</f>
        <v>181</v>
      </c>
      <c r="G128" s="3" t="str">
        <f aca="true" t="shared" si="65" ref="G128:G133">IF(VLOOKUP(F128,$K$8:$L$1003,2,FALSE)=0,"",VLOOKUP(F128,$K$8:$L$1003,2,FALSE))</f>
        <v>2007/10/15</v>
      </c>
      <c r="H128">
        <f>F133+1</f>
        <v>187</v>
      </c>
      <c r="I128" s="3" t="str">
        <f aca="true" t="shared" si="66" ref="I128:I133">IF(VLOOKUP(H128,$K$8:$L$1003,2,FALSE)=0,"",VLOOKUP(H128,$K$8:$L$1003,2,FALSE))</f>
        <v>専門職に対する支払い</v>
      </c>
      <c r="K128">
        <f t="shared" si="38"/>
        <v>121</v>
      </c>
      <c r="L128" s="4" t="s">
        <v>4</v>
      </c>
    </row>
    <row r="129" spans="1:11" ht="15.75" customHeight="1">
      <c r="A129" s="11">
        <f t="shared" si="63"/>
      </c>
      <c r="B129" s="2"/>
      <c r="C129" s="2"/>
      <c r="D129" s="10">
        <f t="shared" si="64"/>
      </c>
      <c r="F129">
        <f>F128+1</f>
        <v>182</v>
      </c>
      <c r="G129" s="3">
        <f t="shared" si="65"/>
      </c>
      <c r="H129">
        <f>H128+1</f>
        <v>188</v>
      </c>
      <c r="I129" s="3">
        <f t="shared" si="66"/>
      </c>
      <c r="K129">
        <f t="shared" si="38"/>
        <v>122</v>
      </c>
    </row>
    <row r="130" spans="1:12" ht="15.75" customHeight="1">
      <c r="A130" s="11" t="str">
        <f t="shared" si="63"/>
        <v>fee</v>
      </c>
      <c r="B130" s="2"/>
      <c r="C130" s="2"/>
      <c r="D130" s="10">
        <f t="shared" si="64"/>
      </c>
      <c r="F130">
        <f>F129+1</f>
        <v>183</v>
      </c>
      <c r="G130" s="3" t="str">
        <f t="shared" si="65"/>
        <v>fee</v>
      </c>
      <c r="H130">
        <f>H129+1</f>
        <v>189</v>
      </c>
      <c r="I130" s="3">
        <f t="shared" si="66"/>
      </c>
      <c r="K130">
        <f t="shared" si="38"/>
        <v>123</v>
      </c>
      <c r="L130" s="4" t="s">
        <v>37</v>
      </c>
    </row>
    <row r="131" spans="1:11" ht="15.75" customHeight="1">
      <c r="A131" s="11">
        <f t="shared" si="63"/>
      </c>
      <c r="B131" s="2"/>
      <c r="C131" s="2"/>
      <c r="D131" s="10">
        <f t="shared" si="64"/>
      </c>
      <c r="F131">
        <f>F130+1</f>
        <v>184</v>
      </c>
      <c r="G131" s="3">
        <f t="shared" si="65"/>
      </c>
      <c r="H131">
        <f>H130+1</f>
        <v>190</v>
      </c>
      <c r="I131" s="3">
        <f t="shared" si="66"/>
      </c>
      <c r="K131">
        <f t="shared" si="38"/>
        <v>124</v>
      </c>
    </row>
    <row r="132" spans="1:11" ht="15.75" customHeight="1">
      <c r="A132" s="11">
        <f t="shared" si="63"/>
      </c>
      <c r="B132" s="2"/>
      <c r="C132" s="2"/>
      <c r="D132" s="10">
        <f t="shared" si="64"/>
      </c>
      <c r="F132">
        <f>F131+1</f>
        <v>185</v>
      </c>
      <c r="G132" s="3">
        <f t="shared" si="65"/>
      </c>
      <c r="H132">
        <f>H131+1</f>
        <v>191</v>
      </c>
      <c r="I132" s="3">
        <f t="shared" si="66"/>
      </c>
      <c r="K132">
        <f t="shared" si="38"/>
        <v>125</v>
      </c>
    </row>
    <row r="133" spans="1:11" ht="15.75" customHeight="1">
      <c r="A133" s="11">
        <f t="shared" si="63"/>
      </c>
      <c r="B133" s="2"/>
      <c r="C133" s="2"/>
      <c r="D133" s="10">
        <f t="shared" si="64"/>
      </c>
      <c r="F133">
        <f>F132+1</f>
        <v>186</v>
      </c>
      <c r="G133" s="3">
        <f t="shared" si="65"/>
      </c>
      <c r="H133">
        <f>H132+1</f>
        <v>192</v>
      </c>
      <c r="I133" s="3">
        <f t="shared" si="66"/>
      </c>
      <c r="K133">
        <f t="shared" si="38"/>
        <v>126</v>
      </c>
    </row>
    <row r="134" spans="1:12" ht="4.5" customHeight="1">
      <c r="A134" s="11"/>
      <c r="B134" s="2"/>
      <c r="C134" s="2"/>
      <c r="K134">
        <f t="shared" si="38"/>
        <v>127</v>
      </c>
      <c r="L134" s="4" t="s">
        <v>38</v>
      </c>
    </row>
    <row r="135" ht="4.5" customHeight="1">
      <c r="K135">
        <f t="shared" si="38"/>
        <v>128</v>
      </c>
    </row>
    <row r="136" spans="1:11" ht="15.75" customHeight="1">
      <c r="A136" s="6" t="str">
        <f aca="true" t="shared" si="67" ref="A136:A141">G136</f>
        <v>2007/10/15</v>
      </c>
      <c r="C136" s="2"/>
      <c r="D136" s="10" t="str">
        <f aca="true" t="shared" si="68" ref="D136:D141">I136</f>
        <v>経費・支出</v>
      </c>
      <c r="F136">
        <f>H133+1</f>
        <v>193</v>
      </c>
      <c r="G136" s="3" t="str">
        <f aca="true" t="shared" si="69" ref="G136:G141">IF(VLOOKUP(F136,$K$8:$L$1003,2,FALSE)=0,"",VLOOKUP(F136,$K$8:$L$1003,2,FALSE))</f>
        <v>2007/10/15</v>
      </c>
      <c r="H136">
        <f>F141+1</f>
        <v>199</v>
      </c>
      <c r="I136" s="3" t="str">
        <f aca="true" t="shared" si="70" ref="I136:I141">IF(VLOOKUP(H136,$K$8:$L$1003,2,FALSE)=0,"",VLOOKUP(H136,$K$8:$L$1003,2,FALSE))</f>
        <v>経費・支出</v>
      </c>
      <c r="K136">
        <f t="shared" si="38"/>
        <v>129</v>
      </c>
    </row>
    <row r="137" spans="1:11" ht="15.75" customHeight="1">
      <c r="A137" s="6">
        <f t="shared" si="67"/>
      </c>
      <c r="D137" s="10">
        <f t="shared" si="68"/>
      </c>
      <c r="F137">
        <f>F136+1</f>
        <v>194</v>
      </c>
      <c r="G137" s="3">
        <f t="shared" si="69"/>
      </c>
      <c r="H137">
        <f>H136+1</f>
        <v>200</v>
      </c>
      <c r="I137" s="3">
        <f t="shared" si="70"/>
      </c>
      <c r="K137">
        <f aca="true" t="shared" si="71" ref="K137:K200">K136+1</f>
        <v>130</v>
      </c>
    </row>
    <row r="138" spans="1:11" ht="15.75" customHeight="1">
      <c r="A138" s="6" t="str">
        <f t="shared" si="67"/>
        <v>expense</v>
      </c>
      <c r="D138" s="10">
        <f t="shared" si="68"/>
      </c>
      <c r="F138">
        <f>F137+1</f>
        <v>195</v>
      </c>
      <c r="G138" s="3" t="str">
        <f t="shared" si="69"/>
        <v>expense</v>
      </c>
      <c r="H138">
        <f>H137+1</f>
        <v>201</v>
      </c>
      <c r="I138" s="3">
        <f t="shared" si="70"/>
      </c>
      <c r="K138">
        <f t="shared" si="71"/>
        <v>131</v>
      </c>
    </row>
    <row r="139" spans="1:12" ht="15.75" customHeight="1">
      <c r="A139" s="6">
        <f t="shared" si="67"/>
      </c>
      <c r="D139" s="10">
        <f t="shared" si="68"/>
      </c>
      <c r="F139">
        <f>F138+1</f>
        <v>196</v>
      </c>
      <c r="G139" s="3">
        <f t="shared" si="69"/>
      </c>
      <c r="H139">
        <f>H138+1</f>
        <v>202</v>
      </c>
      <c r="I139" s="3">
        <f t="shared" si="70"/>
      </c>
      <c r="K139">
        <f t="shared" si="71"/>
        <v>132</v>
      </c>
      <c r="L139" s="5"/>
    </row>
    <row r="140" spans="1:12" ht="15.75" customHeight="1">
      <c r="A140" s="6">
        <f t="shared" si="67"/>
      </c>
      <c r="D140" s="10">
        <f t="shared" si="68"/>
      </c>
      <c r="F140">
        <f>F139+1</f>
        <v>197</v>
      </c>
      <c r="G140" s="3">
        <f t="shared" si="69"/>
      </c>
      <c r="H140">
        <f>H139+1</f>
        <v>203</v>
      </c>
      <c r="I140" s="3">
        <f t="shared" si="70"/>
      </c>
      <c r="K140">
        <f t="shared" si="71"/>
        <v>133</v>
      </c>
      <c r="L140" s="4" t="s">
        <v>4</v>
      </c>
    </row>
    <row r="141" spans="1:11" ht="15.75" customHeight="1">
      <c r="A141" s="6">
        <f t="shared" si="67"/>
      </c>
      <c r="D141" s="10">
        <f t="shared" si="68"/>
      </c>
      <c r="F141">
        <f>F140+1</f>
        <v>198</v>
      </c>
      <c r="G141" s="3">
        <f t="shared" si="69"/>
      </c>
      <c r="H141">
        <f>H140+1</f>
        <v>204</v>
      </c>
      <c r="I141" s="3">
        <f t="shared" si="70"/>
      </c>
      <c r="K141">
        <f t="shared" si="71"/>
        <v>134</v>
      </c>
    </row>
    <row r="142" spans="1:12" ht="33.75" customHeight="1">
      <c r="A142" s="11"/>
      <c r="B142" s="12"/>
      <c r="C142" s="12"/>
      <c r="K142">
        <f t="shared" si="71"/>
        <v>135</v>
      </c>
      <c r="L142" s="4" t="s">
        <v>39</v>
      </c>
    </row>
    <row r="143" spans="1:11" ht="79.5" customHeight="1">
      <c r="A143" s="11"/>
      <c r="B143" s="2"/>
      <c r="C143" s="2"/>
      <c r="K143">
        <f t="shared" si="71"/>
        <v>136</v>
      </c>
    </row>
    <row r="144" spans="1:11" ht="15.75" customHeight="1">
      <c r="A144" s="11" t="str">
        <f aca="true" t="shared" si="72" ref="A144:A149">G144</f>
        <v>2007/10/15</v>
      </c>
      <c r="B144" s="2"/>
      <c r="C144" s="2"/>
      <c r="D144" s="10" t="str">
        <f aca="true" t="shared" si="73" ref="D144:D149">I144</f>
        <v>いろいろな～</v>
      </c>
      <c r="F144">
        <f>H141+1</f>
        <v>205</v>
      </c>
      <c r="G144" s="3" t="str">
        <f aca="true" t="shared" si="74" ref="G144:G149">IF(VLOOKUP(F144,$K$8:$L$1003,2,FALSE)=0,"",VLOOKUP(F144,$K$8:$L$1003,2,FALSE))</f>
        <v>2007/10/15</v>
      </c>
      <c r="H144">
        <f>F149+1</f>
        <v>211</v>
      </c>
      <c r="I144" s="3" t="str">
        <f aca="true" t="shared" si="75" ref="I144:I149">IF(VLOOKUP(H144,$K$8:$L$1003,2,FALSE)=0,"",VLOOKUP(H144,$K$8:$L$1003,2,FALSE))</f>
        <v>いろいろな～</v>
      </c>
      <c r="K144">
        <f t="shared" si="71"/>
        <v>137</v>
      </c>
    </row>
    <row r="145" spans="1:11" ht="15.75" customHeight="1">
      <c r="A145" s="11">
        <f t="shared" si="72"/>
      </c>
      <c r="B145" s="2"/>
      <c r="C145" s="2"/>
      <c r="D145" s="10">
        <f t="shared" si="73"/>
      </c>
      <c r="F145">
        <f>F144+1</f>
        <v>206</v>
      </c>
      <c r="G145" s="3">
        <f t="shared" si="74"/>
      </c>
      <c r="H145">
        <f>H144+1</f>
        <v>212</v>
      </c>
      <c r="I145" s="3">
        <f t="shared" si="75"/>
      </c>
      <c r="K145">
        <f t="shared" si="71"/>
        <v>138</v>
      </c>
    </row>
    <row r="146" spans="1:12" ht="15.75" customHeight="1">
      <c r="A146" s="11" t="str">
        <f t="shared" si="72"/>
        <v>a variety of ～</v>
      </c>
      <c r="B146" s="2"/>
      <c r="C146" s="2"/>
      <c r="D146" s="10">
        <f t="shared" si="73"/>
      </c>
      <c r="F146">
        <f>F145+1</f>
        <v>207</v>
      </c>
      <c r="G146" s="3" t="str">
        <f t="shared" si="74"/>
        <v>a variety of ～</v>
      </c>
      <c r="H146">
        <f>H145+1</f>
        <v>213</v>
      </c>
      <c r="I146" s="3">
        <f t="shared" si="75"/>
      </c>
      <c r="K146">
        <f t="shared" si="71"/>
        <v>139</v>
      </c>
      <c r="L146" s="4" t="s">
        <v>40</v>
      </c>
    </row>
    <row r="147" spans="1:11" ht="15.75" customHeight="1">
      <c r="A147" s="11">
        <f t="shared" si="72"/>
      </c>
      <c r="B147" s="2"/>
      <c r="C147" s="2"/>
      <c r="D147" s="10">
        <f t="shared" si="73"/>
      </c>
      <c r="F147">
        <f>F146+1</f>
        <v>208</v>
      </c>
      <c r="G147" s="3">
        <f t="shared" si="74"/>
      </c>
      <c r="H147">
        <f>H146+1</f>
        <v>214</v>
      </c>
      <c r="I147" s="3">
        <f t="shared" si="75"/>
      </c>
      <c r="K147">
        <f t="shared" si="71"/>
        <v>140</v>
      </c>
    </row>
    <row r="148" spans="1:11" ht="15.75" customHeight="1">
      <c r="A148" s="11">
        <f t="shared" si="72"/>
      </c>
      <c r="B148" s="2"/>
      <c r="C148" s="2"/>
      <c r="D148" s="10">
        <f t="shared" si="73"/>
      </c>
      <c r="F148">
        <f>F147+1</f>
        <v>209</v>
      </c>
      <c r="G148" s="3">
        <f t="shared" si="74"/>
      </c>
      <c r="H148">
        <f>H147+1</f>
        <v>215</v>
      </c>
      <c r="I148" s="3">
        <f t="shared" si="75"/>
      </c>
      <c r="K148">
        <f t="shared" si="71"/>
        <v>141</v>
      </c>
    </row>
    <row r="149" spans="1:11" ht="15.75" customHeight="1">
      <c r="A149" s="11">
        <f t="shared" si="72"/>
      </c>
      <c r="B149" s="2"/>
      <c r="C149" s="2"/>
      <c r="D149" s="10">
        <f t="shared" si="73"/>
      </c>
      <c r="F149">
        <f>F148+1</f>
        <v>210</v>
      </c>
      <c r="G149" s="3">
        <f t="shared" si="74"/>
      </c>
      <c r="H149">
        <f>H148+1</f>
        <v>216</v>
      </c>
      <c r="I149" s="3">
        <f t="shared" si="75"/>
      </c>
      <c r="K149">
        <f t="shared" si="71"/>
        <v>142</v>
      </c>
    </row>
    <row r="150" spans="1:11" ht="57" customHeight="1">
      <c r="A150" s="11"/>
      <c r="B150" s="12"/>
      <c r="C150" s="12"/>
      <c r="K150">
        <f t="shared" si="71"/>
        <v>143</v>
      </c>
    </row>
    <row r="151" spans="1:11" ht="57" customHeight="1">
      <c r="A151" s="11"/>
      <c r="B151" s="2"/>
      <c r="C151" s="2"/>
      <c r="K151">
        <f t="shared" si="71"/>
        <v>144</v>
      </c>
    </row>
    <row r="152" spans="1:12" ht="15.75" customHeight="1">
      <c r="A152" s="11" t="str">
        <f aca="true" t="shared" si="76" ref="A152:A157">G152</f>
        <v>2007/10/15</v>
      </c>
      <c r="B152" s="2"/>
      <c r="C152" s="2"/>
      <c r="D152" s="10" t="str">
        <f aca="true" t="shared" si="77" ref="D152:D157">I152</f>
        <v>いろいろな～</v>
      </c>
      <c r="F152">
        <f>H149+1</f>
        <v>217</v>
      </c>
      <c r="G152" s="3" t="str">
        <f aca="true" t="shared" si="78" ref="G152:G157">IF(VLOOKUP(F152,$K$8:$L$1003,2,FALSE)=0,"",VLOOKUP(F152,$K$8:$L$1003,2,FALSE))</f>
        <v>2007/10/15</v>
      </c>
      <c r="H152">
        <f>F157+1</f>
        <v>223</v>
      </c>
      <c r="I152" s="3" t="str">
        <f aca="true" t="shared" si="79" ref="I152:I157">IF(VLOOKUP(H152,$K$8:$L$1003,2,FALSE)=0,"",VLOOKUP(H152,$K$8:$L$1003,2,FALSE))</f>
        <v>いろいろな～</v>
      </c>
      <c r="K152">
        <f t="shared" si="71"/>
        <v>145</v>
      </c>
      <c r="L152" s="4" t="s">
        <v>4</v>
      </c>
    </row>
    <row r="153" spans="1:11" ht="15.75" customHeight="1">
      <c r="A153" s="11">
        <f t="shared" si="76"/>
      </c>
      <c r="B153" s="2"/>
      <c r="C153" s="2"/>
      <c r="D153" s="10">
        <f t="shared" si="77"/>
      </c>
      <c r="F153">
        <f>F152+1</f>
        <v>218</v>
      </c>
      <c r="G153" s="3">
        <f t="shared" si="78"/>
      </c>
      <c r="H153">
        <f>H152+1</f>
        <v>224</v>
      </c>
      <c r="I153" s="3">
        <f t="shared" si="79"/>
      </c>
      <c r="K153">
        <f t="shared" si="71"/>
        <v>146</v>
      </c>
    </row>
    <row r="154" spans="1:12" ht="15.75" customHeight="1">
      <c r="A154" s="11" t="str">
        <f t="shared" si="76"/>
        <v>varieties of ～</v>
      </c>
      <c r="B154" s="2"/>
      <c r="C154" s="2"/>
      <c r="D154" s="10">
        <f t="shared" si="77"/>
      </c>
      <c r="F154">
        <f>F153+1</f>
        <v>219</v>
      </c>
      <c r="G154" s="3" t="str">
        <f t="shared" si="78"/>
        <v>varieties of ～</v>
      </c>
      <c r="H154">
        <f>H153+1</f>
        <v>225</v>
      </c>
      <c r="I154" s="3">
        <f t="shared" si="79"/>
      </c>
      <c r="K154">
        <f t="shared" si="71"/>
        <v>147</v>
      </c>
      <c r="L154" s="4" t="s">
        <v>41</v>
      </c>
    </row>
    <row r="155" spans="1:11" ht="15.75" customHeight="1">
      <c r="A155" s="11">
        <f t="shared" si="76"/>
      </c>
      <c r="B155" s="2"/>
      <c r="C155" s="2"/>
      <c r="D155" s="10">
        <f t="shared" si="77"/>
      </c>
      <c r="F155">
        <f>F154+1</f>
        <v>220</v>
      </c>
      <c r="G155" s="3">
        <f t="shared" si="78"/>
      </c>
      <c r="H155">
        <f>H154+1</f>
        <v>226</v>
      </c>
      <c r="I155" s="3">
        <f t="shared" si="79"/>
      </c>
      <c r="K155">
        <f t="shared" si="71"/>
        <v>148</v>
      </c>
    </row>
    <row r="156" spans="1:11" ht="15.75" customHeight="1">
      <c r="A156" s="11">
        <f t="shared" si="76"/>
      </c>
      <c r="B156" s="2"/>
      <c r="C156" s="2"/>
      <c r="D156" s="10">
        <f t="shared" si="77"/>
      </c>
      <c r="F156">
        <f>F155+1</f>
        <v>221</v>
      </c>
      <c r="G156" s="3">
        <f t="shared" si="78"/>
      </c>
      <c r="H156">
        <f>H155+1</f>
        <v>227</v>
      </c>
      <c r="I156" s="3">
        <f t="shared" si="79"/>
      </c>
      <c r="K156">
        <f t="shared" si="71"/>
        <v>149</v>
      </c>
    </row>
    <row r="157" spans="1:11" ht="15.75" customHeight="1">
      <c r="A157" s="11">
        <f t="shared" si="76"/>
      </c>
      <c r="B157" s="2"/>
      <c r="C157" s="2"/>
      <c r="D157" s="10">
        <f t="shared" si="77"/>
      </c>
      <c r="F157">
        <f>F156+1</f>
        <v>222</v>
      </c>
      <c r="G157" s="3">
        <f t="shared" si="78"/>
      </c>
      <c r="H157">
        <f>H156+1</f>
        <v>228</v>
      </c>
      <c r="I157" s="3">
        <f t="shared" si="79"/>
      </c>
      <c r="K157">
        <f t="shared" si="71"/>
        <v>150</v>
      </c>
    </row>
    <row r="158" spans="1:12" ht="76.5" customHeight="1">
      <c r="A158" s="11"/>
      <c r="B158" s="12"/>
      <c r="C158" s="12"/>
      <c r="K158">
        <f t="shared" si="71"/>
        <v>151</v>
      </c>
      <c r="L158" s="4" t="s">
        <v>42</v>
      </c>
    </row>
    <row r="159" spans="1:12" ht="31.5" customHeight="1">
      <c r="A159" s="11"/>
      <c r="B159" s="2"/>
      <c r="C159" s="2"/>
      <c r="K159">
        <f t="shared" si="71"/>
        <v>152</v>
      </c>
      <c r="L159" s="4" t="s">
        <v>43</v>
      </c>
    </row>
    <row r="160" spans="1:11" ht="15.75" customHeight="1">
      <c r="A160" s="11" t="str">
        <f aca="true" t="shared" si="80" ref="A160:A165">G160</f>
        <v>2007/10/15</v>
      </c>
      <c r="B160" s="2"/>
      <c r="C160" s="2"/>
      <c r="D160" s="10" t="str">
        <f aca="true" t="shared" si="81" ref="D160:D165">I160</f>
        <v>相当な・重要な</v>
      </c>
      <c r="F160">
        <f>H157+1</f>
        <v>229</v>
      </c>
      <c r="G160" s="3" t="str">
        <f aca="true" t="shared" si="82" ref="G160:G165">IF(VLOOKUP(F160,$K$8:$L$1003,2,FALSE)=0,"",VLOOKUP(F160,$K$8:$L$1003,2,FALSE))</f>
        <v>2007/10/15</v>
      </c>
      <c r="H160">
        <f>F165+1</f>
        <v>235</v>
      </c>
      <c r="I160" s="3" t="str">
        <f aca="true" t="shared" si="83" ref="I160:I165">IF(VLOOKUP(H160,$K$8:$L$1003,2,FALSE)=0,"",VLOOKUP(H160,$K$8:$L$1003,2,FALSE))</f>
        <v>相当な・重要な</v>
      </c>
      <c r="K160">
        <f t="shared" si="71"/>
        <v>153</v>
      </c>
    </row>
    <row r="161" spans="1:11" ht="15.75" customHeight="1">
      <c r="A161" s="11">
        <f t="shared" si="80"/>
      </c>
      <c r="B161" s="2"/>
      <c r="C161" s="2"/>
      <c r="D161" s="10">
        <f t="shared" si="81"/>
      </c>
      <c r="F161">
        <f>F160+1</f>
        <v>230</v>
      </c>
      <c r="G161" s="3">
        <f t="shared" si="82"/>
      </c>
      <c r="H161">
        <f>H160+1</f>
        <v>236</v>
      </c>
      <c r="I161" s="3">
        <f t="shared" si="83"/>
      </c>
      <c r="K161">
        <f t="shared" si="71"/>
        <v>154</v>
      </c>
    </row>
    <row r="162" spans="1:11" ht="15.75" customHeight="1">
      <c r="A162" s="11" t="str">
        <f t="shared" si="80"/>
        <v>considerable</v>
      </c>
      <c r="B162" s="2"/>
      <c r="C162" s="2"/>
      <c r="D162" s="10">
        <f t="shared" si="81"/>
      </c>
      <c r="F162">
        <f>F161+1</f>
        <v>231</v>
      </c>
      <c r="G162" s="3" t="str">
        <f t="shared" si="82"/>
        <v>considerable</v>
      </c>
      <c r="H162">
        <f>H161+1</f>
        <v>237</v>
      </c>
      <c r="I162" s="3">
        <f t="shared" si="83"/>
      </c>
      <c r="K162">
        <f t="shared" si="71"/>
        <v>155</v>
      </c>
    </row>
    <row r="163" spans="1:11" ht="15.75" customHeight="1">
      <c r="A163" s="11">
        <f t="shared" si="80"/>
      </c>
      <c r="B163" s="2"/>
      <c r="C163" s="2"/>
      <c r="D163" s="10">
        <f t="shared" si="81"/>
      </c>
      <c r="F163">
        <f>F162+1</f>
        <v>232</v>
      </c>
      <c r="G163" s="3">
        <f t="shared" si="82"/>
      </c>
      <c r="H163">
        <f>H162+1</f>
        <v>238</v>
      </c>
      <c r="I163" s="3">
        <f t="shared" si="83"/>
      </c>
      <c r="K163">
        <f t="shared" si="71"/>
        <v>156</v>
      </c>
    </row>
    <row r="164" spans="1:12" ht="15.75" customHeight="1">
      <c r="A164" s="11">
        <f t="shared" si="80"/>
      </c>
      <c r="B164" s="2"/>
      <c r="C164" s="2"/>
      <c r="D164" s="10">
        <f t="shared" si="81"/>
      </c>
      <c r="F164">
        <f>F163+1</f>
        <v>233</v>
      </c>
      <c r="G164" s="3">
        <f t="shared" si="82"/>
      </c>
      <c r="H164">
        <f>H163+1</f>
        <v>239</v>
      </c>
      <c r="I164" s="3">
        <f t="shared" si="83"/>
      </c>
      <c r="K164">
        <f t="shared" si="71"/>
        <v>157</v>
      </c>
      <c r="L164" s="4" t="s">
        <v>4</v>
      </c>
    </row>
    <row r="165" spans="1:11" ht="15.75" customHeight="1">
      <c r="A165" s="11">
        <f t="shared" si="80"/>
      </c>
      <c r="B165" s="2"/>
      <c r="C165" s="2"/>
      <c r="D165" s="10">
        <f t="shared" si="81"/>
      </c>
      <c r="F165">
        <f>F164+1</f>
        <v>234</v>
      </c>
      <c r="G165" s="3">
        <f t="shared" si="82"/>
      </c>
      <c r="H165">
        <f>H164+1</f>
        <v>240</v>
      </c>
      <c r="I165" s="3">
        <f t="shared" si="83"/>
      </c>
      <c r="K165">
        <f t="shared" si="71"/>
        <v>158</v>
      </c>
    </row>
    <row r="166" spans="1:12" ht="4.5" customHeight="1">
      <c r="A166" s="11"/>
      <c r="B166" s="2"/>
      <c r="C166" s="2"/>
      <c r="K166">
        <f t="shared" si="71"/>
        <v>159</v>
      </c>
      <c r="L166" s="4" t="s">
        <v>44</v>
      </c>
    </row>
    <row r="167" ht="4.5" customHeight="1">
      <c r="K167">
        <f t="shared" si="71"/>
        <v>160</v>
      </c>
    </row>
    <row r="168" spans="1:11" ht="15.75" customHeight="1">
      <c r="A168" s="6" t="str">
        <f aca="true" t="shared" si="84" ref="A168:A173">G168</f>
        <v>2007/10/15</v>
      </c>
      <c r="C168" s="2"/>
      <c r="D168" s="10" t="str">
        <f aca="true" t="shared" si="85" ref="D168:D173">I168</f>
        <v>思慮深い・思いやりがある</v>
      </c>
      <c r="F168">
        <f>H165+1</f>
        <v>241</v>
      </c>
      <c r="G168" s="3" t="str">
        <f aca="true" t="shared" si="86" ref="G168:G173">IF(VLOOKUP(F168,$K$8:$L$1003,2,FALSE)=0,"",VLOOKUP(F168,$K$8:$L$1003,2,FALSE))</f>
        <v>2007/10/15</v>
      </c>
      <c r="H168">
        <f>F173+1</f>
        <v>247</v>
      </c>
      <c r="I168" s="3" t="str">
        <f aca="true" t="shared" si="87" ref="I168:I173">IF(VLOOKUP(H168,$K$8:$L$1003,2,FALSE)=0,"",VLOOKUP(H168,$K$8:$L$1003,2,FALSE))</f>
        <v>思慮深い・思いやりがある</v>
      </c>
      <c r="K168">
        <f t="shared" si="71"/>
        <v>161</v>
      </c>
    </row>
    <row r="169" spans="1:11" ht="15.75" customHeight="1">
      <c r="A169" s="6">
        <f t="shared" si="84"/>
      </c>
      <c r="D169" s="10">
        <f t="shared" si="85"/>
      </c>
      <c r="F169">
        <f>F168+1</f>
        <v>242</v>
      </c>
      <c r="G169" s="3">
        <f t="shared" si="86"/>
      </c>
      <c r="H169">
        <f>H168+1</f>
        <v>248</v>
      </c>
      <c r="I169" s="3">
        <f t="shared" si="87"/>
      </c>
      <c r="K169">
        <f t="shared" si="71"/>
        <v>162</v>
      </c>
    </row>
    <row r="170" spans="1:12" ht="15.75" customHeight="1">
      <c r="A170" s="6" t="str">
        <f t="shared" si="84"/>
        <v>considerate</v>
      </c>
      <c r="D170" s="10">
        <f t="shared" si="85"/>
      </c>
      <c r="F170">
        <f>F169+1</f>
        <v>243</v>
      </c>
      <c r="G170" s="3" t="str">
        <f t="shared" si="86"/>
        <v>considerate</v>
      </c>
      <c r="H170">
        <f>H169+1</f>
        <v>249</v>
      </c>
      <c r="I170" s="3">
        <f t="shared" si="87"/>
      </c>
      <c r="K170">
        <f t="shared" si="71"/>
        <v>163</v>
      </c>
      <c r="L170" s="4" t="s">
        <v>45</v>
      </c>
    </row>
    <row r="171" spans="1:12" ht="15.75" customHeight="1">
      <c r="A171" s="6">
        <f t="shared" si="84"/>
      </c>
      <c r="D171" s="10">
        <f t="shared" si="85"/>
      </c>
      <c r="F171">
        <f>F170+1</f>
        <v>244</v>
      </c>
      <c r="G171" s="3">
        <f t="shared" si="86"/>
      </c>
      <c r="H171">
        <f>H170+1</f>
        <v>250</v>
      </c>
      <c r="I171" s="3">
        <f t="shared" si="87"/>
      </c>
      <c r="K171">
        <f t="shared" si="71"/>
        <v>164</v>
      </c>
      <c r="L171" s="5"/>
    </row>
    <row r="172" spans="1:11" ht="15.75" customHeight="1">
      <c r="A172" s="6">
        <f t="shared" si="84"/>
      </c>
      <c r="D172" s="10">
        <f t="shared" si="85"/>
      </c>
      <c r="F172">
        <f>F171+1</f>
        <v>245</v>
      </c>
      <c r="G172" s="3">
        <f t="shared" si="86"/>
      </c>
      <c r="H172">
        <f>H171+1</f>
        <v>251</v>
      </c>
      <c r="I172" s="3">
        <f t="shared" si="87"/>
      </c>
      <c r="K172">
        <f t="shared" si="71"/>
        <v>165</v>
      </c>
    </row>
    <row r="173" spans="1:11" ht="15.75" customHeight="1">
      <c r="A173" s="6">
        <f t="shared" si="84"/>
      </c>
      <c r="D173" s="10">
        <f t="shared" si="85"/>
      </c>
      <c r="F173">
        <f>F172+1</f>
        <v>246</v>
      </c>
      <c r="G173" s="3">
        <f t="shared" si="86"/>
      </c>
      <c r="H173">
        <f>H172+1</f>
        <v>252</v>
      </c>
      <c r="I173" s="3">
        <f t="shared" si="87"/>
      </c>
      <c r="K173">
        <f t="shared" si="71"/>
        <v>166</v>
      </c>
    </row>
    <row r="174" spans="1:11" ht="33.75" customHeight="1">
      <c r="A174" s="11"/>
      <c r="B174" s="12"/>
      <c r="C174" s="12"/>
      <c r="K174">
        <f t="shared" si="71"/>
        <v>167</v>
      </c>
    </row>
    <row r="175" spans="1:11" ht="79.5" customHeight="1">
      <c r="A175" s="11"/>
      <c r="B175" s="2"/>
      <c r="C175" s="2"/>
      <c r="K175">
        <f t="shared" si="71"/>
        <v>168</v>
      </c>
    </row>
    <row r="176" spans="1:12" ht="15.75" customHeight="1">
      <c r="A176" s="11" t="str">
        <f aca="true" t="shared" si="88" ref="A176:A181">G176</f>
        <v>2007/10/15</v>
      </c>
      <c r="B176" s="2"/>
      <c r="C176" s="2"/>
      <c r="D176" s="10" t="str">
        <f aca="true" t="shared" si="89" ref="D176:D181">I176</f>
        <v>～に任命される</v>
      </c>
      <c r="F176">
        <f>H173+1</f>
        <v>253</v>
      </c>
      <c r="G176" s="3" t="str">
        <f aca="true" t="shared" si="90" ref="G176:G181">IF(VLOOKUP(F176,$K$8:$L$1003,2,FALSE)=0,"",VLOOKUP(F176,$K$8:$L$1003,2,FALSE))</f>
        <v>2007/10/15</v>
      </c>
      <c r="H176">
        <f>F181+1</f>
        <v>259</v>
      </c>
      <c r="I176" s="3" t="str">
        <f aca="true" t="shared" si="91" ref="I176:I181">IF(VLOOKUP(H176,$K$8:$L$1003,2,FALSE)=0,"",VLOOKUP(H176,$K$8:$L$1003,2,FALSE))</f>
        <v>～に任命される</v>
      </c>
      <c r="K176">
        <f t="shared" si="71"/>
        <v>169</v>
      </c>
      <c r="L176" s="4" t="s">
        <v>4</v>
      </c>
    </row>
    <row r="177" spans="1:11" ht="15.75" customHeight="1">
      <c r="A177" s="11">
        <f t="shared" si="88"/>
      </c>
      <c r="B177" s="2"/>
      <c r="C177" s="2"/>
      <c r="D177" s="10">
        <f t="shared" si="89"/>
      </c>
      <c r="F177">
        <f>F176+1</f>
        <v>254</v>
      </c>
      <c r="G177" s="3">
        <f t="shared" si="90"/>
      </c>
      <c r="H177">
        <f>H176+1</f>
        <v>260</v>
      </c>
      <c r="I177" s="3">
        <f t="shared" si="91"/>
      </c>
      <c r="K177">
        <f t="shared" si="71"/>
        <v>170</v>
      </c>
    </row>
    <row r="178" spans="1:12" ht="15.75" customHeight="1">
      <c r="A178" s="11" t="str">
        <f t="shared" si="88"/>
        <v>be designated to ～</v>
      </c>
      <c r="B178" s="2"/>
      <c r="C178" s="2"/>
      <c r="D178" s="10">
        <f t="shared" si="89"/>
      </c>
      <c r="F178">
        <f>F177+1</f>
        <v>255</v>
      </c>
      <c r="G178" s="3" t="str">
        <f t="shared" si="90"/>
        <v>be designated to ～</v>
      </c>
      <c r="H178">
        <f>H177+1</f>
        <v>261</v>
      </c>
      <c r="I178" s="3">
        <f t="shared" si="91"/>
      </c>
      <c r="K178">
        <f t="shared" si="71"/>
        <v>171</v>
      </c>
      <c r="L178" s="4" t="s">
        <v>46</v>
      </c>
    </row>
    <row r="179" spans="1:11" ht="15.75" customHeight="1">
      <c r="A179" s="11">
        <f t="shared" si="88"/>
      </c>
      <c r="B179" s="2"/>
      <c r="C179" s="2"/>
      <c r="D179" s="10">
        <f t="shared" si="89"/>
      </c>
      <c r="F179">
        <f>F178+1</f>
        <v>256</v>
      </c>
      <c r="G179" s="3">
        <f t="shared" si="90"/>
      </c>
      <c r="H179">
        <f>H178+1</f>
        <v>262</v>
      </c>
      <c r="I179" s="3">
        <f t="shared" si="91"/>
      </c>
      <c r="K179">
        <f t="shared" si="71"/>
        <v>172</v>
      </c>
    </row>
    <row r="180" spans="1:11" ht="15.75" customHeight="1">
      <c r="A180" s="11">
        <f t="shared" si="88"/>
      </c>
      <c r="B180" s="2"/>
      <c r="C180" s="2"/>
      <c r="D180" s="10">
        <f t="shared" si="89"/>
      </c>
      <c r="F180">
        <f>F179+1</f>
        <v>257</v>
      </c>
      <c r="G180" s="3">
        <f t="shared" si="90"/>
      </c>
      <c r="H180">
        <f>H179+1</f>
        <v>263</v>
      </c>
      <c r="I180" s="3">
        <f t="shared" si="91"/>
      </c>
      <c r="K180">
        <f t="shared" si="71"/>
        <v>173</v>
      </c>
    </row>
    <row r="181" spans="1:11" ht="15.75" customHeight="1">
      <c r="A181" s="11">
        <f t="shared" si="88"/>
      </c>
      <c r="B181" s="2"/>
      <c r="C181" s="2"/>
      <c r="D181" s="10">
        <f t="shared" si="89"/>
      </c>
      <c r="F181">
        <f>F180+1</f>
        <v>258</v>
      </c>
      <c r="G181" s="3">
        <f t="shared" si="90"/>
      </c>
      <c r="H181">
        <f>H180+1</f>
        <v>264</v>
      </c>
      <c r="I181" s="3">
        <f t="shared" si="91"/>
      </c>
      <c r="K181">
        <f t="shared" si="71"/>
        <v>174</v>
      </c>
    </row>
    <row r="182" spans="1:12" ht="57" customHeight="1">
      <c r="A182" s="11"/>
      <c r="B182" s="12"/>
      <c r="C182" s="12"/>
      <c r="K182">
        <f t="shared" si="71"/>
        <v>175</v>
      </c>
      <c r="L182" s="4" t="s">
        <v>47</v>
      </c>
    </row>
    <row r="183" spans="1:11" ht="57" customHeight="1">
      <c r="A183" s="11"/>
      <c r="B183" s="2"/>
      <c r="C183" s="2"/>
      <c r="K183">
        <f t="shared" si="71"/>
        <v>176</v>
      </c>
    </row>
    <row r="184" spans="1:11" ht="15.75" customHeight="1">
      <c r="A184" s="11" t="str">
        <f aca="true" t="shared" si="92" ref="A184:A189">G184</f>
        <v>2007/10/15</v>
      </c>
      <c r="B184" s="2"/>
      <c r="C184" s="2"/>
      <c r="D184" s="10" t="str">
        <f aca="true" t="shared" si="93" ref="D184:D189">I184</f>
        <v>集める・集合させる</v>
      </c>
      <c r="F184">
        <f>H181+1</f>
        <v>265</v>
      </c>
      <c r="G184" s="3" t="str">
        <f aca="true" t="shared" si="94" ref="G184:G189">IF(VLOOKUP(F184,$K$8:$L$1003,2,FALSE)=0,"",VLOOKUP(F184,$K$8:$L$1003,2,FALSE))</f>
        <v>2007/10/15</v>
      </c>
      <c r="H184">
        <f>F189+1</f>
        <v>271</v>
      </c>
      <c r="I184" s="3" t="str">
        <f aca="true" t="shared" si="95" ref="I184:I189">IF(VLOOKUP(H184,$K$8:$L$1003,2,FALSE)=0,"",VLOOKUP(H184,$K$8:$L$1003,2,FALSE))</f>
        <v>集める・集合させる</v>
      </c>
      <c r="K184">
        <f t="shared" si="71"/>
        <v>177</v>
      </c>
    </row>
    <row r="185" spans="1:11" ht="15.75" customHeight="1">
      <c r="A185" s="11">
        <f t="shared" si="92"/>
      </c>
      <c r="B185" s="2"/>
      <c r="C185" s="2"/>
      <c r="D185" s="10">
        <f t="shared" si="93"/>
      </c>
      <c r="F185">
        <f>F184+1</f>
        <v>266</v>
      </c>
      <c r="G185" s="3">
        <f t="shared" si="94"/>
      </c>
      <c r="H185">
        <f>H184+1</f>
        <v>272</v>
      </c>
      <c r="I185" s="3">
        <f t="shared" si="95"/>
      </c>
      <c r="K185">
        <f t="shared" si="71"/>
        <v>178</v>
      </c>
    </row>
    <row r="186" spans="1:11" ht="15.75" customHeight="1">
      <c r="A186" s="11" t="str">
        <f t="shared" si="92"/>
        <v>assemble</v>
      </c>
      <c r="B186" s="2"/>
      <c r="C186" s="2"/>
      <c r="D186" s="10">
        <f t="shared" si="93"/>
      </c>
      <c r="F186">
        <f>F185+1</f>
        <v>267</v>
      </c>
      <c r="G186" s="3" t="str">
        <f t="shared" si="94"/>
        <v>assemble</v>
      </c>
      <c r="H186">
        <f>H185+1</f>
        <v>273</v>
      </c>
      <c r="I186" s="3">
        <f t="shared" si="95"/>
      </c>
      <c r="K186">
        <f t="shared" si="71"/>
        <v>179</v>
      </c>
    </row>
    <row r="187" spans="1:11" ht="15.75" customHeight="1">
      <c r="A187" s="11">
        <f t="shared" si="92"/>
      </c>
      <c r="B187" s="2"/>
      <c r="C187" s="2"/>
      <c r="D187" s="10">
        <f t="shared" si="93"/>
      </c>
      <c r="F187">
        <f>F186+1</f>
        <v>268</v>
      </c>
      <c r="G187" s="3">
        <f t="shared" si="94"/>
      </c>
      <c r="H187">
        <f>H186+1</f>
        <v>274</v>
      </c>
      <c r="I187" s="3">
        <f t="shared" si="95"/>
      </c>
      <c r="K187">
        <f t="shared" si="71"/>
        <v>180</v>
      </c>
    </row>
    <row r="188" spans="1:12" ht="15.75" customHeight="1">
      <c r="A188" s="11">
        <f t="shared" si="92"/>
      </c>
      <c r="B188" s="2"/>
      <c r="C188" s="2"/>
      <c r="D188" s="10">
        <f t="shared" si="93"/>
      </c>
      <c r="F188">
        <f>F187+1</f>
        <v>269</v>
      </c>
      <c r="G188" s="3">
        <f t="shared" si="94"/>
      </c>
      <c r="H188">
        <f>H187+1</f>
        <v>275</v>
      </c>
      <c r="I188" s="3">
        <f t="shared" si="95"/>
      </c>
      <c r="K188">
        <f t="shared" si="71"/>
        <v>181</v>
      </c>
      <c r="L188" s="4" t="s">
        <v>4</v>
      </c>
    </row>
    <row r="189" spans="1:11" ht="15.75" customHeight="1">
      <c r="A189" s="11">
        <f t="shared" si="92"/>
      </c>
      <c r="B189" s="2"/>
      <c r="C189" s="2"/>
      <c r="D189" s="10">
        <f t="shared" si="93"/>
      </c>
      <c r="F189">
        <f>F188+1</f>
        <v>270</v>
      </c>
      <c r="G189" s="3">
        <f t="shared" si="94"/>
      </c>
      <c r="H189">
        <f>H188+1</f>
        <v>276</v>
      </c>
      <c r="I189" s="3">
        <f t="shared" si="95"/>
      </c>
      <c r="K189">
        <f t="shared" si="71"/>
        <v>182</v>
      </c>
    </row>
    <row r="190" spans="1:12" ht="76.5" customHeight="1">
      <c r="A190" s="11"/>
      <c r="B190" s="12"/>
      <c r="C190" s="12"/>
      <c r="K190">
        <f t="shared" si="71"/>
        <v>183</v>
      </c>
      <c r="L190" s="4" t="s">
        <v>48</v>
      </c>
    </row>
    <row r="191" spans="1:11" ht="31.5" customHeight="1">
      <c r="A191" s="11"/>
      <c r="B191" s="2"/>
      <c r="C191" s="2"/>
      <c r="K191">
        <f t="shared" si="71"/>
        <v>184</v>
      </c>
    </row>
    <row r="192" spans="1:11" ht="15.75" customHeight="1">
      <c r="A192" s="11" t="str">
        <f aca="true" t="shared" si="96" ref="A192:A197">G192</f>
        <v>2007/10/15</v>
      </c>
      <c r="B192" s="2"/>
      <c r="C192" s="2"/>
      <c r="D192" s="10" t="str">
        <f aca="true" t="shared" si="97" ref="D192:D197">I192</f>
        <v>軽減する</v>
      </c>
      <c r="F192">
        <f>H189+1</f>
        <v>277</v>
      </c>
      <c r="G192" s="3" t="str">
        <f aca="true" t="shared" si="98" ref="G192:G197">IF(VLOOKUP(F192,$K$8:$L$1003,2,FALSE)=0,"",VLOOKUP(F192,$K$8:$L$1003,2,FALSE))</f>
        <v>2007/10/15</v>
      </c>
      <c r="H192">
        <f>F197+1</f>
        <v>283</v>
      </c>
      <c r="I192" s="3" t="str">
        <f aca="true" t="shared" si="99" ref="I192:I197">IF(VLOOKUP(H192,$K$8:$L$1003,2,FALSE)=0,"",VLOOKUP(H192,$K$8:$L$1003,2,FALSE))</f>
        <v>軽減する</v>
      </c>
      <c r="K192">
        <f t="shared" si="71"/>
        <v>185</v>
      </c>
    </row>
    <row r="193" spans="1:11" ht="15.75" customHeight="1">
      <c r="A193" s="11">
        <f t="shared" si="96"/>
      </c>
      <c r="B193" s="2"/>
      <c r="C193" s="2"/>
      <c r="D193" s="10">
        <f t="shared" si="97"/>
      </c>
      <c r="F193">
        <f>F192+1</f>
        <v>278</v>
      </c>
      <c r="G193" s="3">
        <f t="shared" si="98"/>
      </c>
      <c r="H193">
        <f>H192+1</f>
        <v>284</v>
      </c>
      <c r="I193" s="3">
        <f t="shared" si="99"/>
      </c>
      <c r="K193">
        <f t="shared" si="71"/>
        <v>186</v>
      </c>
    </row>
    <row r="194" spans="1:12" ht="15.75" customHeight="1">
      <c r="A194" s="11" t="str">
        <f t="shared" si="96"/>
        <v>alleviate</v>
      </c>
      <c r="B194" s="2"/>
      <c r="C194" s="2"/>
      <c r="D194" s="10">
        <f t="shared" si="97"/>
      </c>
      <c r="F194">
        <f>F193+1</f>
        <v>279</v>
      </c>
      <c r="G194" s="3" t="str">
        <f t="shared" si="98"/>
        <v>alleviate</v>
      </c>
      <c r="H194">
        <f>H193+1</f>
        <v>285</v>
      </c>
      <c r="I194" s="3">
        <f t="shared" si="99"/>
      </c>
      <c r="K194">
        <f t="shared" si="71"/>
        <v>187</v>
      </c>
      <c r="L194" s="4" t="s">
        <v>49</v>
      </c>
    </row>
    <row r="195" spans="1:11" ht="15.75" customHeight="1">
      <c r="A195" s="11">
        <f t="shared" si="96"/>
      </c>
      <c r="B195" s="2"/>
      <c r="C195" s="2"/>
      <c r="D195" s="10">
        <f t="shared" si="97"/>
      </c>
      <c r="F195">
        <f>F194+1</f>
        <v>280</v>
      </c>
      <c r="G195" s="3">
        <f t="shared" si="98"/>
      </c>
      <c r="H195">
        <f>H194+1</f>
        <v>286</v>
      </c>
      <c r="I195" s="3">
        <f t="shared" si="99"/>
      </c>
      <c r="K195">
        <f t="shared" si="71"/>
        <v>188</v>
      </c>
    </row>
    <row r="196" spans="1:11" ht="15.75" customHeight="1">
      <c r="A196" s="11">
        <f t="shared" si="96"/>
      </c>
      <c r="B196" s="2"/>
      <c r="C196" s="2"/>
      <c r="D196" s="10">
        <f t="shared" si="97"/>
      </c>
      <c r="F196">
        <f>F195+1</f>
        <v>281</v>
      </c>
      <c r="G196" s="3">
        <f t="shared" si="98"/>
      </c>
      <c r="H196">
        <f>H195+1</f>
        <v>287</v>
      </c>
      <c r="I196" s="3">
        <f t="shared" si="99"/>
      </c>
      <c r="K196">
        <f t="shared" si="71"/>
        <v>189</v>
      </c>
    </row>
    <row r="197" spans="1:11" ht="15.75" customHeight="1">
      <c r="A197" s="11">
        <f t="shared" si="96"/>
      </c>
      <c r="B197" s="2"/>
      <c r="C197" s="2"/>
      <c r="D197" s="10">
        <f t="shared" si="97"/>
      </c>
      <c r="F197">
        <f>F196+1</f>
        <v>282</v>
      </c>
      <c r="G197" s="3">
        <f t="shared" si="98"/>
      </c>
      <c r="H197">
        <f>H196+1</f>
        <v>288</v>
      </c>
      <c r="I197" s="3">
        <f t="shared" si="99"/>
      </c>
      <c r="K197">
        <f t="shared" si="71"/>
        <v>190</v>
      </c>
    </row>
    <row r="198" spans="1:11" ht="4.5" customHeight="1">
      <c r="A198" s="11"/>
      <c r="B198" s="2"/>
      <c r="C198" s="2"/>
      <c r="K198">
        <f t="shared" si="71"/>
        <v>191</v>
      </c>
    </row>
    <row r="199" ht="4.5" customHeight="1">
      <c r="K199">
        <f t="shared" si="71"/>
        <v>192</v>
      </c>
    </row>
    <row r="200" spans="1:12" ht="15.75" customHeight="1">
      <c r="A200" s="6" t="str">
        <f aca="true" t="shared" si="100" ref="A200:A205">G200</f>
        <v>2007/10/15</v>
      </c>
      <c r="C200" s="2"/>
      <c r="D200" s="10" t="str">
        <f aca="true" t="shared" si="101" ref="D200:D205">I200</f>
        <v>専門知識を求める</v>
      </c>
      <c r="F200">
        <f>H197+1</f>
        <v>289</v>
      </c>
      <c r="G200" s="3" t="str">
        <f aca="true" t="shared" si="102" ref="G200:G205">IF(VLOOKUP(F200,$K$8:$L$1003,2,FALSE)=0,"",VLOOKUP(F200,$K$8:$L$1003,2,FALSE))</f>
        <v>2007/10/15</v>
      </c>
      <c r="H200">
        <f>F205+1</f>
        <v>295</v>
      </c>
      <c r="I200" s="3" t="str">
        <f aca="true" t="shared" si="103" ref="I200:I205">IF(VLOOKUP(H200,$K$8:$L$1003,2,FALSE)=0,"",VLOOKUP(H200,$K$8:$L$1003,2,FALSE))</f>
        <v>専門知識を求める</v>
      </c>
      <c r="K200">
        <f t="shared" si="71"/>
        <v>193</v>
      </c>
      <c r="L200" s="4" t="s">
        <v>4</v>
      </c>
    </row>
    <row r="201" spans="1:11" ht="15.75" customHeight="1">
      <c r="A201" s="6">
        <f t="shared" si="100"/>
      </c>
      <c r="D201" s="10">
        <f t="shared" si="101"/>
      </c>
      <c r="F201">
        <f>F200+1</f>
        <v>290</v>
      </c>
      <c r="G201" s="3">
        <f t="shared" si="102"/>
      </c>
      <c r="H201">
        <f>H200+1</f>
        <v>296</v>
      </c>
      <c r="I201" s="3">
        <f t="shared" si="103"/>
      </c>
      <c r="K201">
        <f aca="true" t="shared" si="104" ref="K201:K264">K200+1</f>
        <v>194</v>
      </c>
    </row>
    <row r="202" spans="1:12" ht="15.75" customHeight="1">
      <c r="A202" s="6" t="str">
        <f t="shared" si="100"/>
        <v>seek expertise</v>
      </c>
      <c r="D202" s="10">
        <f t="shared" si="101"/>
      </c>
      <c r="F202">
        <f>F201+1</f>
        <v>291</v>
      </c>
      <c r="G202" s="3" t="str">
        <f t="shared" si="102"/>
        <v>seek expertise</v>
      </c>
      <c r="H202">
        <f>H201+1</f>
        <v>297</v>
      </c>
      <c r="I202" s="3">
        <f t="shared" si="103"/>
      </c>
      <c r="K202">
        <f t="shared" si="104"/>
        <v>195</v>
      </c>
      <c r="L202" s="4" t="s">
        <v>50</v>
      </c>
    </row>
    <row r="203" spans="1:12" ht="15.75" customHeight="1">
      <c r="A203" s="6">
        <f t="shared" si="100"/>
      </c>
      <c r="D203" s="10">
        <f t="shared" si="101"/>
      </c>
      <c r="F203">
        <f>F202+1</f>
        <v>292</v>
      </c>
      <c r="G203" s="3">
        <f t="shared" si="102"/>
      </c>
      <c r="H203">
        <f>H202+1</f>
        <v>298</v>
      </c>
      <c r="I203" s="3">
        <f t="shared" si="103"/>
      </c>
      <c r="K203">
        <f t="shared" si="104"/>
        <v>196</v>
      </c>
      <c r="L203" s="5"/>
    </row>
    <row r="204" spans="1:11" ht="15.75" customHeight="1">
      <c r="A204" s="6">
        <f t="shared" si="100"/>
      </c>
      <c r="D204" s="10">
        <f t="shared" si="101"/>
      </c>
      <c r="F204">
        <f>F203+1</f>
        <v>293</v>
      </c>
      <c r="G204" s="3">
        <f t="shared" si="102"/>
      </c>
      <c r="H204">
        <f>H203+1</f>
        <v>299</v>
      </c>
      <c r="I204" s="3">
        <f t="shared" si="103"/>
      </c>
      <c r="K204">
        <f t="shared" si="104"/>
        <v>197</v>
      </c>
    </row>
    <row r="205" spans="1:11" ht="15.75" customHeight="1">
      <c r="A205" s="6">
        <f t="shared" si="100"/>
      </c>
      <c r="D205" s="10">
        <f t="shared" si="101"/>
      </c>
      <c r="F205">
        <f>F204+1</f>
        <v>294</v>
      </c>
      <c r="G205" s="3">
        <f t="shared" si="102"/>
      </c>
      <c r="H205">
        <f>H204+1</f>
        <v>300</v>
      </c>
      <c r="I205" s="3">
        <f t="shared" si="103"/>
      </c>
      <c r="K205">
        <f t="shared" si="104"/>
        <v>198</v>
      </c>
    </row>
    <row r="206" spans="1:12" ht="33.75" customHeight="1">
      <c r="A206" s="11"/>
      <c r="B206" s="12"/>
      <c r="C206" s="12"/>
      <c r="K206">
        <f t="shared" si="104"/>
        <v>199</v>
      </c>
      <c r="L206" s="4" t="s">
        <v>51</v>
      </c>
    </row>
    <row r="207" spans="1:11" ht="79.5" customHeight="1">
      <c r="A207" s="11"/>
      <c r="B207" s="2"/>
      <c r="C207" s="2"/>
      <c r="K207">
        <f t="shared" si="104"/>
        <v>200</v>
      </c>
    </row>
    <row r="208" spans="1:11" ht="15.75" customHeight="1">
      <c r="A208" s="11" t="str">
        <f aca="true" t="shared" si="105" ref="A208:A213">G208</f>
        <v>2007/10/15</v>
      </c>
      <c r="B208" s="2"/>
      <c r="C208" s="2"/>
      <c r="D208" s="10" t="str">
        <f aca="true" t="shared" si="106" ref="D208:D213">I208</f>
        <v>～を代表して; ～に代わって</v>
      </c>
      <c r="F208">
        <f>H205+1</f>
        <v>301</v>
      </c>
      <c r="G208" s="3" t="str">
        <f aca="true" t="shared" si="107" ref="G208:G213">IF(VLOOKUP(F208,$K$8:$L$1003,2,FALSE)=0,"",VLOOKUP(F208,$K$8:$L$1003,2,FALSE))</f>
        <v>2007/10/15</v>
      </c>
      <c r="H208">
        <f>F213+1</f>
        <v>307</v>
      </c>
      <c r="I208" s="3" t="str">
        <f aca="true" t="shared" si="108" ref="I208:I213">IF(VLOOKUP(H208,$K$8:$L$1003,2,FALSE)=0,"",VLOOKUP(H208,$K$8:$L$1003,2,FALSE))</f>
        <v>～を代表して; ～に代わって</v>
      </c>
      <c r="K208">
        <f t="shared" si="104"/>
        <v>201</v>
      </c>
    </row>
    <row r="209" spans="1:11" ht="15.75" customHeight="1">
      <c r="A209" s="11">
        <f t="shared" si="105"/>
      </c>
      <c r="B209" s="2"/>
      <c r="C209" s="2"/>
      <c r="D209" s="10">
        <f t="shared" si="106"/>
      </c>
      <c r="F209">
        <f>F208+1</f>
        <v>302</v>
      </c>
      <c r="G209" s="3">
        <f t="shared" si="107"/>
      </c>
      <c r="H209">
        <f>H208+1</f>
        <v>308</v>
      </c>
      <c r="I209" s="3">
        <f t="shared" si="108"/>
      </c>
      <c r="K209">
        <f t="shared" si="104"/>
        <v>202</v>
      </c>
    </row>
    <row r="210" spans="1:11" ht="15.75" customHeight="1">
      <c r="A210" s="11" t="str">
        <f t="shared" si="105"/>
        <v>on behalf of ～</v>
      </c>
      <c r="B210" s="2"/>
      <c r="C210" s="2"/>
      <c r="D210" s="10">
        <f t="shared" si="106"/>
      </c>
      <c r="F210">
        <f>F209+1</f>
        <v>303</v>
      </c>
      <c r="G210" s="3" t="str">
        <f t="shared" si="107"/>
        <v>on behalf of ～</v>
      </c>
      <c r="H210">
        <f>H209+1</f>
        <v>309</v>
      </c>
      <c r="I210" s="3">
        <f t="shared" si="108"/>
      </c>
      <c r="K210">
        <f t="shared" si="104"/>
        <v>203</v>
      </c>
    </row>
    <row r="211" spans="1:11" ht="15.75" customHeight="1">
      <c r="A211" s="11">
        <f t="shared" si="105"/>
      </c>
      <c r="B211" s="2"/>
      <c r="C211" s="2"/>
      <c r="D211" s="10">
        <f t="shared" si="106"/>
      </c>
      <c r="F211">
        <f>F210+1</f>
        <v>304</v>
      </c>
      <c r="G211" s="3">
        <f t="shared" si="107"/>
      </c>
      <c r="H211">
        <f>H210+1</f>
        <v>310</v>
      </c>
      <c r="I211" s="3">
        <f t="shared" si="108"/>
      </c>
      <c r="K211">
        <f t="shared" si="104"/>
        <v>204</v>
      </c>
    </row>
    <row r="212" spans="1:12" ht="15.75" customHeight="1">
      <c r="A212" s="11">
        <f t="shared" si="105"/>
      </c>
      <c r="B212" s="2"/>
      <c r="C212" s="2"/>
      <c r="D212" s="10">
        <f t="shared" si="106"/>
      </c>
      <c r="F212">
        <f>F211+1</f>
        <v>305</v>
      </c>
      <c r="G212" s="3">
        <f t="shared" si="107"/>
      </c>
      <c r="H212">
        <f>H211+1</f>
        <v>311</v>
      </c>
      <c r="I212" s="3">
        <f t="shared" si="108"/>
      </c>
      <c r="K212">
        <f t="shared" si="104"/>
        <v>205</v>
      </c>
      <c r="L212" s="4" t="s">
        <v>4</v>
      </c>
    </row>
    <row r="213" spans="1:11" ht="15.75" customHeight="1">
      <c r="A213" s="11">
        <f t="shared" si="105"/>
      </c>
      <c r="B213" s="2"/>
      <c r="C213" s="2"/>
      <c r="D213" s="10">
        <f t="shared" si="106"/>
      </c>
      <c r="F213">
        <f>F212+1</f>
        <v>306</v>
      </c>
      <c r="G213" s="3">
        <f t="shared" si="107"/>
      </c>
      <c r="H213">
        <f>H212+1</f>
        <v>312</v>
      </c>
      <c r="I213" s="3">
        <f t="shared" si="108"/>
      </c>
      <c r="K213">
        <f t="shared" si="104"/>
        <v>206</v>
      </c>
    </row>
    <row r="214" spans="1:12" ht="57" customHeight="1">
      <c r="A214" s="11"/>
      <c r="B214" s="12"/>
      <c r="C214" s="12"/>
      <c r="K214">
        <f t="shared" si="104"/>
        <v>207</v>
      </c>
      <c r="L214" s="4" t="s">
        <v>52</v>
      </c>
    </row>
    <row r="215" spans="1:11" ht="57" customHeight="1">
      <c r="A215" s="11"/>
      <c r="B215" s="2"/>
      <c r="C215" s="2"/>
      <c r="K215">
        <f t="shared" si="104"/>
        <v>208</v>
      </c>
    </row>
    <row r="216" spans="1:11" ht="15.75" customHeight="1">
      <c r="A216" s="11" t="str">
        <f aca="true" t="shared" si="109" ref="A216:A221">G216</f>
        <v>2007/10/15</v>
      </c>
      <c r="B216" s="2"/>
      <c r="C216" s="2"/>
      <c r="D216" s="10" t="str">
        <f aca="true" t="shared" si="110" ref="D216:D221">I216</f>
        <v>保証する・認証する・証明する</v>
      </c>
      <c r="F216">
        <f>H213+1</f>
        <v>313</v>
      </c>
      <c r="G216" s="3" t="str">
        <f aca="true" t="shared" si="111" ref="G216:G221">IF(VLOOKUP(F216,$K$8:$L$1003,2,FALSE)=0,"",VLOOKUP(F216,$K$8:$L$1003,2,FALSE))</f>
        <v>2007/10/15</v>
      </c>
      <c r="H216">
        <f>F221+1</f>
        <v>319</v>
      </c>
      <c r="I216" s="3" t="str">
        <f aca="true" t="shared" si="112" ref="I216:I221">IF(VLOOKUP(H216,$K$8:$L$1003,2,FALSE)=0,"",VLOOKUP(H216,$K$8:$L$1003,2,FALSE))</f>
        <v>保証する・認証する・証明する</v>
      </c>
      <c r="K216">
        <f t="shared" si="104"/>
        <v>209</v>
      </c>
    </row>
    <row r="217" spans="1:11" ht="15.75" customHeight="1">
      <c r="A217" s="11">
        <f t="shared" si="109"/>
      </c>
      <c r="B217" s="2"/>
      <c r="C217" s="2"/>
      <c r="D217" s="10" t="str">
        <f t="shared" si="110"/>
        <v>・資格を与える</v>
      </c>
      <c r="F217">
        <f>F216+1</f>
        <v>314</v>
      </c>
      <c r="G217" s="3">
        <f t="shared" si="111"/>
      </c>
      <c r="H217">
        <f>H216+1</f>
        <v>320</v>
      </c>
      <c r="I217" s="3" t="str">
        <f t="shared" si="112"/>
        <v>・資格を与える</v>
      </c>
      <c r="K217">
        <f t="shared" si="104"/>
        <v>210</v>
      </c>
    </row>
    <row r="218" spans="1:12" ht="15.75" customHeight="1">
      <c r="A218" s="11" t="str">
        <f t="shared" si="109"/>
        <v>certify</v>
      </c>
      <c r="B218" s="2"/>
      <c r="C218" s="2"/>
      <c r="D218" s="10" t="str">
        <f t="shared" si="110"/>
        <v> </v>
      </c>
      <c r="F218">
        <f>F217+1</f>
        <v>315</v>
      </c>
      <c r="G218" s="3" t="str">
        <f t="shared" si="111"/>
        <v>certify</v>
      </c>
      <c r="H218">
        <f>H217+1</f>
        <v>321</v>
      </c>
      <c r="I218" s="3" t="str">
        <f t="shared" si="112"/>
        <v> </v>
      </c>
      <c r="K218">
        <f t="shared" si="104"/>
        <v>211</v>
      </c>
      <c r="L218" s="4" t="s">
        <v>53</v>
      </c>
    </row>
    <row r="219" spans="1:11" ht="15.75" customHeight="1">
      <c r="A219" s="11">
        <f t="shared" si="109"/>
      </c>
      <c r="B219" s="2"/>
      <c r="C219" s="2"/>
      <c r="D219" s="10" t="str">
        <f t="shared" si="110"/>
        <v>A is attributed to B / attri</v>
      </c>
      <c r="F219">
        <f>F218+1</f>
        <v>316</v>
      </c>
      <c r="G219" s="3">
        <f t="shared" si="111"/>
      </c>
      <c r="H219">
        <f>H218+1</f>
        <v>322</v>
      </c>
      <c r="I219" s="3" t="str">
        <f t="shared" si="112"/>
        <v>A is attributed to B / attri</v>
      </c>
      <c r="K219">
        <f t="shared" si="104"/>
        <v>212</v>
      </c>
    </row>
    <row r="220" spans="1:11" ht="15.75" customHeight="1">
      <c r="A220" s="11">
        <f t="shared" si="109"/>
      </c>
      <c r="B220" s="2"/>
      <c r="C220" s="2"/>
      <c r="D220" s="10" t="str">
        <f t="shared" si="110"/>
        <v>bute A to B</v>
      </c>
      <c r="F220">
        <f>F219+1</f>
        <v>317</v>
      </c>
      <c r="G220" s="3">
        <f t="shared" si="111"/>
      </c>
      <c r="H220">
        <f>H219+1</f>
        <v>323</v>
      </c>
      <c r="I220" s="3" t="str">
        <f t="shared" si="112"/>
        <v>bute A to B</v>
      </c>
      <c r="K220">
        <f t="shared" si="104"/>
        <v>213</v>
      </c>
    </row>
    <row r="221" spans="1:11" ht="15.75" customHeight="1">
      <c r="A221" s="11">
        <f t="shared" si="109"/>
      </c>
      <c r="B221" s="2"/>
      <c r="C221" s="2"/>
      <c r="D221" s="10" t="str">
        <f t="shared" si="110"/>
        <v>AはBのせいである</v>
      </c>
      <c r="F221">
        <f>F220+1</f>
        <v>318</v>
      </c>
      <c r="G221" s="3">
        <f t="shared" si="111"/>
      </c>
      <c r="H221">
        <f>H220+1</f>
        <v>324</v>
      </c>
      <c r="I221" s="3" t="str">
        <f t="shared" si="112"/>
        <v>AはBのせいである</v>
      </c>
      <c r="K221">
        <f t="shared" si="104"/>
        <v>214</v>
      </c>
    </row>
    <row r="222" spans="1:11" ht="76.5" customHeight="1">
      <c r="A222" s="11"/>
      <c r="B222" s="12"/>
      <c r="C222" s="12"/>
      <c r="K222">
        <f t="shared" si="104"/>
        <v>215</v>
      </c>
    </row>
    <row r="223" spans="1:11" ht="31.5" customHeight="1">
      <c r="A223" s="11"/>
      <c r="B223" s="2"/>
      <c r="C223" s="2"/>
      <c r="K223">
        <f t="shared" si="104"/>
        <v>216</v>
      </c>
    </row>
    <row r="224" spans="1:12" ht="15.75" customHeight="1">
      <c r="A224" s="11" t="str">
        <f aca="true" t="shared" si="113" ref="A224:A229">G224</f>
        <v>2007/10/15</v>
      </c>
      <c r="B224" s="2"/>
      <c r="C224" s="2"/>
      <c r="D224" s="10" t="str">
        <f aca="true" t="shared" si="114" ref="D224:D229">I224</f>
        <v>適格の</v>
      </c>
      <c r="F224">
        <f>H221+1</f>
        <v>325</v>
      </c>
      <c r="G224" s="3" t="str">
        <f aca="true" t="shared" si="115" ref="G224:G229">IF(VLOOKUP(F224,$K$8:$L$1003,2,FALSE)=0,"",VLOOKUP(F224,$K$8:$L$1003,2,FALSE))</f>
        <v>2007/10/15</v>
      </c>
      <c r="H224">
        <f>F229+1</f>
        <v>331</v>
      </c>
      <c r="I224" s="3" t="str">
        <f aca="true" t="shared" si="116" ref="I224:I229">IF(VLOOKUP(H224,$K$8:$L$1003,2,FALSE)=0,"",VLOOKUP(H224,$K$8:$L$1003,2,FALSE))</f>
        <v>適格の</v>
      </c>
      <c r="K224">
        <f t="shared" si="104"/>
        <v>217</v>
      </c>
      <c r="L224" s="4" t="s">
        <v>4</v>
      </c>
    </row>
    <row r="225" spans="1:11" ht="15.75" customHeight="1">
      <c r="A225" s="11">
        <f t="shared" si="113"/>
      </c>
      <c r="B225" s="2"/>
      <c r="C225" s="2"/>
      <c r="D225" s="10">
        <f t="shared" si="114"/>
      </c>
      <c r="F225">
        <f>F224+1</f>
        <v>326</v>
      </c>
      <c r="G225" s="3">
        <f t="shared" si="115"/>
      </c>
      <c r="H225">
        <f>H224+1</f>
        <v>332</v>
      </c>
      <c r="I225" s="3">
        <f t="shared" si="116"/>
      </c>
      <c r="K225">
        <f t="shared" si="104"/>
        <v>218</v>
      </c>
    </row>
    <row r="226" spans="1:12" ht="15.75" customHeight="1">
      <c r="A226" s="11" t="str">
        <f t="shared" si="113"/>
        <v>eligible</v>
      </c>
      <c r="B226" s="2"/>
      <c r="C226" s="2"/>
      <c r="D226" s="10">
        <f t="shared" si="114"/>
      </c>
      <c r="F226">
        <f>F225+1</f>
        <v>327</v>
      </c>
      <c r="G226" s="3" t="str">
        <f t="shared" si="115"/>
        <v>eligible</v>
      </c>
      <c r="H226">
        <f>H225+1</f>
        <v>333</v>
      </c>
      <c r="I226" s="3">
        <f t="shared" si="116"/>
      </c>
      <c r="K226">
        <f t="shared" si="104"/>
        <v>219</v>
      </c>
      <c r="L226" s="4" t="s">
        <v>54</v>
      </c>
    </row>
    <row r="227" spans="1:11" ht="15.75" customHeight="1">
      <c r="A227" s="11">
        <f t="shared" si="113"/>
      </c>
      <c r="B227" s="2"/>
      <c r="C227" s="2"/>
      <c r="D227" s="10">
        <f t="shared" si="114"/>
      </c>
      <c r="F227">
        <f>F226+1</f>
        <v>328</v>
      </c>
      <c r="G227" s="3">
        <f t="shared" si="115"/>
      </c>
      <c r="H227">
        <f>H226+1</f>
        <v>334</v>
      </c>
      <c r="I227" s="3">
        <f t="shared" si="116"/>
      </c>
      <c r="K227">
        <f t="shared" si="104"/>
        <v>220</v>
      </c>
    </row>
    <row r="228" spans="1:11" ht="15.75" customHeight="1">
      <c r="A228" s="11">
        <f t="shared" si="113"/>
      </c>
      <c r="B228" s="2"/>
      <c r="C228" s="2"/>
      <c r="D228" s="10">
        <f t="shared" si="114"/>
      </c>
      <c r="F228">
        <f>F227+1</f>
        <v>329</v>
      </c>
      <c r="G228" s="3">
        <f t="shared" si="115"/>
      </c>
      <c r="H228">
        <f>H227+1</f>
        <v>335</v>
      </c>
      <c r="I228" s="3">
        <f t="shared" si="116"/>
      </c>
      <c r="K228">
        <f t="shared" si="104"/>
        <v>221</v>
      </c>
    </row>
    <row r="229" spans="1:11" ht="15.75" customHeight="1">
      <c r="A229" s="11">
        <f t="shared" si="113"/>
      </c>
      <c r="B229" s="2"/>
      <c r="C229" s="2"/>
      <c r="D229" s="10">
        <f t="shared" si="114"/>
      </c>
      <c r="F229">
        <f>F228+1</f>
        <v>330</v>
      </c>
      <c r="G229" s="3">
        <f t="shared" si="115"/>
      </c>
      <c r="H229">
        <f>H228+1</f>
        <v>336</v>
      </c>
      <c r="I229" s="3">
        <f t="shared" si="116"/>
      </c>
      <c r="K229">
        <f t="shared" si="104"/>
        <v>222</v>
      </c>
    </row>
    <row r="230" spans="1:12" ht="4.5" customHeight="1">
      <c r="A230" s="11"/>
      <c r="B230" s="2"/>
      <c r="C230" s="2"/>
      <c r="K230">
        <f t="shared" si="104"/>
        <v>223</v>
      </c>
      <c r="L230" s="4" t="s">
        <v>53</v>
      </c>
    </row>
    <row r="231" ht="4.5" customHeight="1">
      <c r="K231">
        <f t="shared" si="104"/>
        <v>224</v>
      </c>
    </row>
    <row r="232" spans="1:11" ht="15.75" customHeight="1">
      <c r="A232" s="6" t="str">
        <f aca="true" t="shared" si="117" ref="A232:A237">G232</f>
        <v>2007/10/15</v>
      </c>
      <c r="C232" s="2"/>
      <c r="D232" s="10" t="str">
        <f aca="true" t="shared" si="118" ref="D232:D237">I232</f>
        <v>AがBと思われる</v>
      </c>
      <c r="F232">
        <f>H229+1</f>
        <v>337</v>
      </c>
      <c r="G232" s="3" t="str">
        <f aca="true" t="shared" si="119" ref="G232:G237">IF(VLOOKUP(F232,$K$8:$L$1003,2,FALSE)=0,"",VLOOKUP(F232,$K$8:$L$1003,2,FALSE))</f>
        <v>2007/10/15</v>
      </c>
      <c r="H232">
        <f>F237+1</f>
        <v>343</v>
      </c>
      <c r="I232" s="3" t="str">
        <f aca="true" t="shared" si="120" ref="I232:I237">IF(VLOOKUP(H232,$K$8:$L$1003,2,FALSE)=0,"",VLOOKUP(H232,$K$8:$L$1003,2,FALSE))</f>
        <v>AがBと思われる</v>
      </c>
      <c r="K232">
        <f t="shared" si="104"/>
        <v>225</v>
      </c>
    </row>
    <row r="233" spans="1:11" ht="15.75" customHeight="1">
      <c r="A233" s="6">
        <f t="shared" si="117"/>
      </c>
      <c r="D233" s="10">
        <f t="shared" si="118"/>
      </c>
      <c r="F233">
        <f>F232+1</f>
        <v>338</v>
      </c>
      <c r="G233" s="3">
        <f t="shared" si="119"/>
      </c>
      <c r="H233">
        <f>H232+1</f>
        <v>344</v>
      </c>
      <c r="I233" s="3">
        <f t="shared" si="120"/>
      </c>
      <c r="K233">
        <f t="shared" si="104"/>
        <v>226</v>
      </c>
    </row>
    <row r="234" spans="1:11" ht="15.75" customHeight="1">
      <c r="A234" s="6" t="str">
        <f t="shared" si="117"/>
        <v>A is taken for B</v>
      </c>
      <c r="D234" s="10">
        <f t="shared" si="118"/>
      </c>
      <c r="F234">
        <f>F233+1</f>
        <v>339</v>
      </c>
      <c r="G234" s="3" t="str">
        <f t="shared" si="119"/>
        <v>A is taken for B</v>
      </c>
      <c r="H234">
        <f>H233+1</f>
        <v>345</v>
      </c>
      <c r="I234" s="3">
        <f t="shared" si="120"/>
      </c>
      <c r="K234">
        <f t="shared" si="104"/>
        <v>227</v>
      </c>
    </row>
    <row r="235" spans="1:12" ht="15.75" customHeight="1">
      <c r="A235" s="6">
        <f t="shared" si="117"/>
      </c>
      <c r="D235" s="10">
        <f t="shared" si="118"/>
      </c>
      <c r="F235">
        <f>F234+1</f>
        <v>340</v>
      </c>
      <c r="G235" s="3">
        <f t="shared" si="119"/>
      </c>
      <c r="H235">
        <f>H234+1</f>
        <v>346</v>
      </c>
      <c r="I235" s="3">
        <f t="shared" si="120"/>
      </c>
      <c r="K235">
        <f t="shared" si="104"/>
        <v>228</v>
      </c>
      <c r="L235" s="5"/>
    </row>
    <row r="236" spans="1:12" ht="15.75" customHeight="1">
      <c r="A236" s="6">
        <f t="shared" si="117"/>
      </c>
      <c r="D236" s="10">
        <f t="shared" si="118"/>
      </c>
      <c r="F236">
        <f>F235+1</f>
        <v>341</v>
      </c>
      <c r="G236" s="3">
        <f t="shared" si="119"/>
      </c>
      <c r="H236">
        <f>H235+1</f>
        <v>347</v>
      </c>
      <c r="I236" s="3">
        <f t="shared" si="120"/>
      </c>
      <c r="K236">
        <f t="shared" si="104"/>
        <v>229</v>
      </c>
      <c r="L236" s="4" t="s">
        <v>4</v>
      </c>
    </row>
    <row r="237" spans="1:11" ht="15.75" customHeight="1">
      <c r="A237" s="6">
        <f t="shared" si="117"/>
      </c>
      <c r="D237" s="10">
        <f t="shared" si="118"/>
      </c>
      <c r="F237">
        <f>F236+1</f>
        <v>342</v>
      </c>
      <c r="G237" s="3">
        <f t="shared" si="119"/>
      </c>
      <c r="H237">
        <f>H236+1</f>
        <v>348</v>
      </c>
      <c r="I237" s="3">
        <f t="shared" si="120"/>
      </c>
      <c r="K237">
        <f t="shared" si="104"/>
        <v>230</v>
      </c>
    </row>
    <row r="238" spans="1:12" ht="33.75" customHeight="1">
      <c r="A238" s="11"/>
      <c r="B238" s="12"/>
      <c r="C238" s="12"/>
      <c r="K238">
        <f t="shared" si="104"/>
        <v>231</v>
      </c>
      <c r="L238" s="4" t="s">
        <v>5</v>
      </c>
    </row>
    <row r="239" spans="1:11" ht="79.5" customHeight="1">
      <c r="A239" s="11"/>
      <c r="B239" s="2"/>
      <c r="C239" s="2"/>
      <c r="K239">
        <f t="shared" si="104"/>
        <v>232</v>
      </c>
    </row>
    <row r="240" spans="1:11" ht="15.75" customHeight="1">
      <c r="A240" s="11" t="str">
        <f aca="true" t="shared" si="121" ref="A240:A245">G240</f>
        <v>2007/10/15</v>
      </c>
      <c r="B240" s="2"/>
      <c r="C240" s="2"/>
      <c r="D240" s="10" t="str">
        <f aca="true" t="shared" si="122" ref="D240:D245">I240</f>
        <v>何としても・ぜひ</v>
      </c>
      <c r="F240">
        <f>H237+1</f>
        <v>349</v>
      </c>
      <c r="G240" s="3" t="str">
        <f aca="true" t="shared" si="123" ref="G240:G245">IF(VLOOKUP(F240,$K$8:$L$1003,2,FALSE)=0,"",VLOOKUP(F240,$K$8:$L$1003,2,FALSE))</f>
        <v>2007/10/15</v>
      </c>
      <c r="H240">
        <f>F245+1</f>
        <v>355</v>
      </c>
      <c r="I240" s="3" t="str">
        <f aca="true" t="shared" si="124" ref="I240:I245">IF(VLOOKUP(H240,$K$8:$L$1003,2,FALSE)=0,"",VLOOKUP(H240,$K$8:$L$1003,2,FALSE))</f>
        <v>何としても・ぜひ</v>
      </c>
      <c r="K240">
        <f t="shared" si="104"/>
        <v>233</v>
      </c>
    </row>
    <row r="241" spans="1:11" ht="15.75" customHeight="1">
      <c r="A241" s="11">
        <f t="shared" si="121"/>
      </c>
      <c r="B241" s="2"/>
      <c r="C241" s="2"/>
      <c r="D241" s="10">
        <f t="shared" si="122"/>
      </c>
      <c r="F241">
        <f>F240+1</f>
        <v>350</v>
      </c>
      <c r="G241" s="3">
        <f t="shared" si="123"/>
      </c>
      <c r="H241">
        <f>H240+1</f>
        <v>356</v>
      </c>
      <c r="I241" s="3">
        <f t="shared" si="124"/>
      </c>
      <c r="K241">
        <f t="shared" si="104"/>
        <v>234</v>
      </c>
    </row>
    <row r="242" spans="1:12" ht="15.75" customHeight="1">
      <c r="A242" s="11" t="str">
        <f t="shared" si="121"/>
        <v>definitely</v>
      </c>
      <c r="B242" s="2"/>
      <c r="C242" s="2"/>
      <c r="D242" s="10">
        <f t="shared" si="122"/>
      </c>
      <c r="F242">
        <f>F241+1</f>
        <v>351</v>
      </c>
      <c r="G242" s="3" t="str">
        <f t="shared" si="123"/>
        <v>definitely</v>
      </c>
      <c r="H242">
        <f>H241+1</f>
        <v>357</v>
      </c>
      <c r="I242" s="3">
        <f t="shared" si="124"/>
      </c>
      <c r="K242">
        <f t="shared" si="104"/>
        <v>235</v>
      </c>
      <c r="L242" s="4" t="s">
        <v>55</v>
      </c>
    </row>
    <row r="243" spans="1:11" ht="15.75" customHeight="1">
      <c r="A243" s="11">
        <f t="shared" si="121"/>
      </c>
      <c r="B243" s="2"/>
      <c r="C243" s="2"/>
      <c r="D243" s="10">
        <f t="shared" si="122"/>
      </c>
      <c r="F243">
        <f>F242+1</f>
        <v>352</v>
      </c>
      <c r="G243" s="3">
        <f t="shared" si="123"/>
      </c>
      <c r="H243">
        <f>H242+1</f>
        <v>358</v>
      </c>
      <c r="I243" s="3">
        <f t="shared" si="124"/>
      </c>
      <c r="K243">
        <f t="shared" si="104"/>
        <v>236</v>
      </c>
    </row>
    <row r="244" spans="1:11" ht="15.75" customHeight="1">
      <c r="A244" s="11">
        <f t="shared" si="121"/>
      </c>
      <c r="B244" s="2"/>
      <c r="C244" s="2"/>
      <c r="D244" s="10">
        <f t="shared" si="122"/>
      </c>
      <c r="F244">
        <f>F243+1</f>
        <v>353</v>
      </c>
      <c r="G244" s="3">
        <f t="shared" si="123"/>
      </c>
      <c r="H244">
        <f>H243+1</f>
        <v>359</v>
      </c>
      <c r="I244" s="3">
        <f t="shared" si="124"/>
      </c>
      <c r="K244">
        <f t="shared" si="104"/>
        <v>237</v>
      </c>
    </row>
    <row r="245" spans="1:11" ht="15.75" customHeight="1">
      <c r="A245" s="11">
        <f t="shared" si="121"/>
      </c>
      <c r="B245" s="2"/>
      <c r="C245" s="2"/>
      <c r="D245" s="10">
        <f t="shared" si="122"/>
      </c>
      <c r="F245">
        <f>F244+1</f>
        <v>354</v>
      </c>
      <c r="G245" s="3">
        <f t="shared" si="123"/>
      </c>
      <c r="H245">
        <f>H244+1</f>
        <v>360</v>
      </c>
      <c r="I245" s="3">
        <f t="shared" si="124"/>
      </c>
      <c r="K245">
        <f t="shared" si="104"/>
        <v>238</v>
      </c>
    </row>
    <row r="246" spans="1:11" ht="57" customHeight="1">
      <c r="A246" s="11"/>
      <c r="B246" s="12"/>
      <c r="C246" s="12"/>
      <c r="K246">
        <f t="shared" si="104"/>
        <v>239</v>
      </c>
    </row>
    <row r="247" spans="1:11" ht="57" customHeight="1">
      <c r="A247" s="11"/>
      <c r="B247" s="2"/>
      <c r="C247" s="2"/>
      <c r="K247">
        <f t="shared" si="104"/>
        <v>240</v>
      </c>
    </row>
    <row r="248" spans="1:12" ht="15.75" customHeight="1">
      <c r="A248" s="11" t="str">
        <f aca="true" t="shared" si="125" ref="A248:A253">G248</f>
        <v>2007/10/15</v>
      </c>
      <c r="B248" s="2"/>
      <c r="C248" s="2"/>
      <c r="D248" s="10" t="str">
        <f aca="true" t="shared" si="126" ref="D248:D253">I248</f>
        <v>費やす</v>
      </c>
      <c r="F248">
        <f>H245+1</f>
        <v>361</v>
      </c>
      <c r="G248" s="3" t="str">
        <f aca="true" t="shared" si="127" ref="G248:G253">IF(VLOOKUP(F248,$K$8:$L$1003,2,FALSE)=0,"",VLOOKUP(F248,$K$8:$L$1003,2,FALSE))</f>
        <v>2007/10/15</v>
      </c>
      <c r="H248">
        <f>F253+1</f>
        <v>367</v>
      </c>
      <c r="I248" s="3" t="str">
        <f aca="true" t="shared" si="128" ref="I248:I253">IF(VLOOKUP(H248,$K$8:$L$1003,2,FALSE)=0,"",VLOOKUP(H248,$K$8:$L$1003,2,FALSE))</f>
        <v>費やす</v>
      </c>
      <c r="K248">
        <f t="shared" si="104"/>
        <v>241</v>
      </c>
      <c r="L248" s="4" t="s">
        <v>4</v>
      </c>
    </row>
    <row r="249" spans="1:11" ht="15.75" customHeight="1">
      <c r="A249" s="11">
        <f t="shared" si="125"/>
      </c>
      <c r="B249" s="2"/>
      <c r="C249" s="2"/>
      <c r="D249" s="10">
        <f t="shared" si="126"/>
      </c>
      <c r="F249">
        <f>F248+1</f>
        <v>362</v>
      </c>
      <c r="G249" s="3">
        <f t="shared" si="127"/>
      </c>
      <c r="H249">
        <f>H248+1</f>
        <v>368</v>
      </c>
      <c r="I249" s="3">
        <f t="shared" si="128"/>
      </c>
      <c r="K249">
        <f t="shared" si="104"/>
        <v>242</v>
      </c>
    </row>
    <row r="250" spans="1:12" ht="15.75" customHeight="1">
      <c r="A250" s="11" t="str">
        <f t="shared" si="125"/>
        <v>invest</v>
      </c>
      <c r="B250" s="2"/>
      <c r="C250" s="2"/>
      <c r="D250" s="10">
        <f t="shared" si="126"/>
      </c>
      <c r="F250">
        <f>F249+1</f>
        <v>363</v>
      </c>
      <c r="G250" s="3" t="str">
        <f t="shared" si="127"/>
        <v>invest</v>
      </c>
      <c r="H250">
        <f>H249+1</f>
        <v>369</v>
      </c>
      <c r="I250" s="3">
        <f t="shared" si="128"/>
      </c>
      <c r="K250">
        <f t="shared" si="104"/>
        <v>243</v>
      </c>
      <c r="L250" s="4" t="s">
        <v>6</v>
      </c>
    </row>
    <row r="251" spans="1:11" ht="15.75" customHeight="1">
      <c r="A251" s="11">
        <f t="shared" si="125"/>
      </c>
      <c r="B251" s="2"/>
      <c r="C251" s="2"/>
      <c r="D251" s="10">
        <f t="shared" si="126"/>
      </c>
      <c r="F251">
        <f>F250+1</f>
        <v>364</v>
      </c>
      <c r="G251" s="3">
        <f t="shared" si="127"/>
      </c>
      <c r="H251">
        <f>H250+1</f>
        <v>370</v>
      </c>
      <c r="I251" s="3">
        <f t="shared" si="128"/>
      </c>
      <c r="K251">
        <f t="shared" si="104"/>
        <v>244</v>
      </c>
    </row>
    <row r="252" spans="1:11" ht="15.75" customHeight="1">
      <c r="A252" s="11">
        <f t="shared" si="125"/>
      </c>
      <c r="B252" s="2"/>
      <c r="C252" s="2"/>
      <c r="D252" s="10">
        <f t="shared" si="126"/>
      </c>
      <c r="F252">
        <f>F251+1</f>
        <v>365</v>
      </c>
      <c r="G252" s="3">
        <f t="shared" si="127"/>
      </c>
      <c r="H252">
        <f>H251+1</f>
        <v>371</v>
      </c>
      <c r="I252" s="3">
        <f t="shared" si="128"/>
      </c>
      <c r="K252">
        <f t="shared" si="104"/>
        <v>245</v>
      </c>
    </row>
    <row r="253" spans="1:11" ht="15.75" customHeight="1">
      <c r="A253" s="11">
        <f t="shared" si="125"/>
      </c>
      <c r="B253" s="2"/>
      <c r="C253" s="2"/>
      <c r="D253" s="10">
        <f t="shared" si="126"/>
      </c>
      <c r="F253">
        <f>F252+1</f>
        <v>366</v>
      </c>
      <c r="G253" s="3">
        <f t="shared" si="127"/>
      </c>
      <c r="H253">
        <f>H252+1</f>
        <v>372</v>
      </c>
      <c r="I253" s="3">
        <f t="shared" si="128"/>
      </c>
      <c r="K253">
        <f t="shared" si="104"/>
        <v>246</v>
      </c>
    </row>
    <row r="254" spans="1:12" ht="76.5" customHeight="1">
      <c r="A254" s="11"/>
      <c r="B254" s="12"/>
      <c r="C254" s="12"/>
      <c r="K254">
        <f t="shared" si="104"/>
        <v>247</v>
      </c>
      <c r="L254" s="4" t="s">
        <v>56</v>
      </c>
    </row>
    <row r="255" spans="1:11" ht="31.5" customHeight="1">
      <c r="A255" s="11"/>
      <c r="B255" s="2"/>
      <c r="C255" s="2"/>
      <c r="K255">
        <f t="shared" si="104"/>
        <v>248</v>
      </c>
    </row>
    <row r="256" spans="1:11" ht="15.75" customHeight="1">
      <c r="A256" s="11" t="str">
        <f aca="true" t="shared" si="129" ref="A256:A261">G256</f>
        <v>2007/10/15</v>
      </c>
      <c r="B256" s="2"/>
      <c r="C256" s="2"/>
      <c r="D256" s="10" t="str">
        <f aca="true" t="shared" si="130" ref="D256:D261">I256</f>
        <v>会社に過失責任がある場合に限</v>
      </c>
      <c r="F256">
        <f>H253+1</f>
        <v>373</v>
      </c>
      <c r="G256" s="3" t="str">
        <f aca="true" t="shared" si="131" ref="G256:G261">IF(VLOOKUP(F256,$K$8:$L$1003,2,FALSE)=0,"",VLOOKUP(F256,$K$8:$L$1003,2,FALSE))</f>
        <v>2007/10/15</v>
      </c>
      <c r="H256">
        <f>F261+1</f>
        <v>379</v>
      </c>
      <c r="I256" s="3" t="str">
        <f aca="true" t="shared" si="132" ref="I256:I261">IF(VLOOKUP(H256,$K$8:$L$1003,2,FALSE)=0,"",VLOOKUP(H256,$K$8:$L$1003,2,FALSE))</f>
        <v>会社に過失責任がある場合に限</v>
      </c>
      <c r="K256">
        <f t="shared" si="104"/>
        <v>249</v>
      </c>
    </row>
    <row r="257" spans="1:11" ht="15.75" customHeight="1">
      <c r="A257" s="11">
        <f t="shared" si="129"/>
      </c>
      <c r="B257" s="2"/>
      <c r="C257" s="2"/>
      <c r="D257" s="10" t="str">
        <f t="shared" si="130"/>
        <v>り</v>
      </c>
      <c r="F257">
        <f>F256+1</f>
        <v>374</v>
      </c>
      <c r="G257" s="3">
        <f t="shared" si="131"/>
      </c>
      <c r="H257">
        <f>H256+1</f>
        <v>380</v>
      </c>
      <c r="I257" s="3" t="str">
        <f t="shared" si="132"/>
        <v>り</v>
      </c>
      <c r="K257">
        <f t="shared" si="104"/>
        <v>250</v>
      </c>
    </row>
    <row r="258" spans="1:11" ht="15.75" customHeight="1">
      <c r="A258" s="11" t="str">
        <f t="shared" si="129"/>
        <v>Insofar as the company is li</v>
      </c>
      <c r="B258" s="2"/>
      <c r="C258" s="2"/>
      <c r="D258" s="10">
        <f t="shared" si="130"/>
      </c>
      <c r="F258">
        <f>F257+1</f>
        <v>375</v>
      </c>
      <c r="G258" s="3" t="str">
        <f t="shared" si="131"/>
        <v>Insofar as the company is li</v>
      </c>
      <c r="H258">
        <f>H257+1</f>
        <v>381</v>
      </c>
      <c r="I258" s="3">
        <f t="shared" si="132"/>
      </c>
      <c r="K258">
        <f t="shared" si="104"/>
        <v>251</v>
      </c>
    </row>
    <row r="259" spans="1:11" ht="15.75" customHeight="1">
      <c r="A259" s="11" t="str">
        <f t="shared" si="129"/>
        <v>able for negligence</v>
      </c>
      <c r="B259" s="2"/>
      <c r="C259" s="2"/>
      <c r="D259" s="10">
        <f t="shared" si="130"/>
      </c>
      <c r="F259">
        <f>F258+1</f>
        <v>376</v>
      </c>
      <c r="G259" s="3" t="str">
        <f t="shared" si="131"/>
        <v>able for negligence</v>
      </c>
      <c r="H259">
        <f>H258+1</f>
        <v>382</v>
      </c>
      <c r="I259" s="3">
        <f t="shared" si="132"/>
      </c>
      <c r="K259">
        <f t="shared" si="104"/>
        <v>252</v>
      </c>
    </row>
    <row r="260" spans="1:12" ht="15.75" customHeight="1">
      <c r="A260" s="11">
        <f t="shared" si="129"/>
      </c>
      <c r="B260" s="2"/>
      <c r="C260" s="2"/>
      <c r="D260" s="10">
        <f t="shared" si="130"/>
      </c>
      <c r="F260">
        <f>F259+1</f>
        <v>377</v>
      </c>
      <c r="G260" s="3">
        <f t="shared" si="131"/>
      </c>
      <c r="H260">
        <f>H259+1</f>
        <v>383</v>
      </c>
      <c r="I260" s="3">
        <f t="shared" si="132"/>
      </c>
      <c r="K260">
        <f t="shared" si="104"/>
        <v>253</v>
      </c>
      <c r="L260" s="4" t="s">
        <v>4</v>
      </c>
    </row>
    <row r="261" spans="1:11" ht="15.75" customHeight="1">
      <c r="A261" s="11">
        <f t="shared" si="129"/>
      </c>
      <c r="B261" s="2"/>
      <c r="C261" s="2"/>
      <c r="D261" s="10">
        <f t="shared" si="130"/>
      </c>
      <c r="F261">
        <f>F260+1</f>
        <v>378</v>
      </c>
      <c r="G261" s="3">
        <f t="shared" si="131"/>
      </c>
      <c r="H261">
        <f>H260+1</f>
        <v>384</v>
      </c>
      <c r="I261" s="3">
        <f t="shared" si="132"/>
      </c>
      <c r="K261">
        <f t="shared" si="104"/>
        <v>254</v>
      </c>
    </row>
    <row r="262" spans="1:12" ht="4.5" customHeight="1">
      <c r="A262" s="11"/>
      <c r="B262" s="2"/>
      <c r="C262" s="2"/>
      <c r="K262">
        <f t="shared" si="104"/>
        <v>255</v>
      </c>
      <c r="L262" s="4" t="s">
        <v>7</v>
      </c>
    </row>
    <row r="263" ht="4.5" customHeight="1">
      <c r="K263">
        <f t="shared" si="104"/>
        <v>256</v>
      </c>
    </row>
    <row r="264" spans="1:11" ht="15.75" customHeight="1">
      <c r="A264" s="6" t="str">
        <f aca="true" t="shared" si="133" ref="A264:A269">G264</f>
        <v>2007/10/15</v>
      </c>
      <c r="C264" s="2"/>
      <c r="D264" s="10" t="str">
        <f aca="true" t="shared" si="134" ref="D264:D269">I264</f>
        <v>前もって/予め</v>
      </c>
      <c r="F264">
        <f>H261+1</f>
        <v>385</v>
      </c>
      <c r="G264" s="3" t="str">
        <f aca="true" t="shared" si="135" ref="G264:G269">IF(VLOOKUP(F264,$K$8:$L$1003,2,FALSE)=0,"",VLOOKUP(F264,$K$8:$L$1003,2,FALSE))</f>
        <v>2007/10/15</v>
      </c>
      <c r="H264">
        <f>F269+1</f>
        <v>391</v>
      </c>
      <c r="I264" s="3" t="str">
        <f aca="true" t="shared" si="136" ref="I264:I269">IF(VLOOKUP(H264,$K$8:$L$1003,2,FALSE)=0,"",VLOOKUP(H264,$K$8:$L$1003,2,FALSE))</f>
        <v>前もって/予め</v>
      </c>
      <c r="K264">
        <f t="shared" si="104"/>
        <v>257</v>
      </c>
    </row>
    <row r="265" spans="1:11" ht="15.75" customHeight="1">
      <c r="A265" s="6">
        <f t="shared" si="133"/>
      </c>
      <c r="D265" s="10">
        <f t="shared" si="134"/>
      </c>
      <c r="F265">
        <f>F264+1</f>
        <v>386</v>
      </c>
      <c r="G265" s="3">
        <f t="shared" si="135"/>
      </c>
      <c r="H265">
        <f>H264+1</f>
        <v>392</v>
      </c>
      <c r="I265" s="3">
        <f t="shared" si="136"/>
      </c>
      <c r="K265">
        <f aca="true" t="shared" si="137" ref="K265:K328">K264+1</f>
        <v>258</v>
      </c>
    </row>
    <row r="266" spans="1:12" ht="15.75" customHeight="1">
      <c r="A266" s="6" t="str">
        <f t="shared" si="133"/>
        <v>in advance / beforehand / pr</v>
      </c>
      <c r="D266" s="10">
        <f t="shared" si="134"/>
      </c>
      <c r="F266">
        <f>F265+1</f>
        <v>387</v>
      </c>
      <c r="G266" s="3" t="str">
        <f t="shared" si="135"/>
        <v>in advance / beforehand / pr</v>
      </c>
      <c r="H266">
        <f>H265+1</f>
        <v>393</v>
      </c>
      <c r="I266" s="3">
        <f t="shared" si="136"/>
      </c>
      <c r="K266">
        <f t="shared" si="137"/>
        <v>259</v>
      </c>
      <c r="L266" s="4" t="s">
        <v>8</v>
      </c>
    </row>
    <row r="267" spans="1:12" ht="15.75" customHeight="1">
      <c r="A267" s="6" t="str">
        <f t="shared" si="133"/>
        <v>eviously</v>
      </c>
      <c r="D267" s="10">
        <f t="shared" si="134"/>
      </c>
      <c r="F267">
        <f>F266+1</f>
        <v>388</v>
      </c>
      <c r="G267" s="3" t="str">
        <f t="shared" si="135"/>
        <v>eviously</v>
      </c>
      <c r="H267">
        <f>H266+1</f>
        <v>394</v>
      </c>
      <c r="I267" s="3">
        <f t="shared" si="136"/>
      </c>
      <c r="K267">
        <f t="shared" si="137"/>
        <v>260</v>
      </c>
      <c r="L267" s="5"/>
    </row>
    <row r="268" spans="1:11" ht="15.75" customHeight="1">
      <c r="A268" s="6">
        <f t="shared" si="133"/>
      </c>
      <c r="D268" s="10">
        <f t="shared" si="134"/>
      </c>
      <c r="F268">
        <f>F267+1</f>
        <v>389</v>
      </c>
      <c r="G268" s="3">
        <f t="shared" si="135"/>
      </c>
      <c r="H268">
        <f>H267+1</f>
        <v>395</v>
      </c>
      <c r="I268" s="3">
        <f t="shared" si="136"/>
      </c>
      <c r="K268">
        <f t="shared" si="137"/>
        <v>261</v>
      </c>
    </row>
    <row r="269" spans="1:11" ht="15.75" customHeight="1">
      <c r="A269" s="6">
        <f t="shared" si="133"/>
      </c>
      <c r="D269" s="10">
        <f t="shared" si="134"/>
      </c>
      <c r="F269">
        <f>F268+1</f>
        <v>390</v>
      </c>
      <c r="G269" s="3">
        <f t="shared" si="135"/>
      </c>
      <c r="H269">
        <f>H268+1</f>
        <v>396</v>
      </c>
      <c r="I269" s="3">
        <f t="shared" si="136"/>
      </c>
      <c r="K269">
        <f t="shared" si="137"/>
        <v>262</v>
      </c>
    </row>
    <row r="270" spans="1:11" ht="33.75" customHeight="1">
      <c r="A270" s="11"/>
      <c r="B270" s="12"/>
      <c r="C270" s="12"/>
      <c r="K270">
        <f t="shared" si="137"/>
        <v>263</v>
      </c>
    </row>
    <row r="271" spans="1:11" ht="79.5" customHeight="1">
      <c r="A271" s="11"/>
      <c r="B271" s="2"/>
      <c r="C271" s="2"/>
      <c r="K271">
        <f t="shared" si="137"/>
        <v>264</v>
      </c>
    </row>
    <row r="272" spans="1:12" ht="15.75" customHeight="1">
      <c r="A272" s="11" t="str">
        <f aca="true" t="shared" si="138" ref="A272:A277">G272</f>
        <v>2007/10/15</v>
      </c>
      <c r="B272" s="2"/>
      <c r="C272" s="2"/>
      <c r="D272" s="10" t="str">
        <f aca="true" t="shared" si="139" ref="D272:D277">I272</f>
        <v>全会一致で</v>
      </c>
      <c r="F272">
        <f>H269+1</f>
        <v>397</v>
      </c>
      <c r="G272" s="3" t="str">
        <f aca="true" t="shared" si="140" ref="G272:G277">IF(VLOOKUP(F272,$K$8:$L$1003,2,FALSE)=0,"",VLOOKUP(F272,$K$8:$L$1003,2,FALSE))</f>
        <v>2007/10/15</v>
      </c>
      <c r="H272">
        <f>F277+1</f>
        <v>403</v>
      </c>
      <c r="I272" s="3" t="str">
        <f aca="true" t="shared" si="141" ref="I272:I277">IF(VLOOKUP(H272,$K$8:$L$1003,2,FALSE)=0,"",VLOOKUP(H272,$K$8:$L$1003,2,FALSE))</f>
        <v>全会一致で</v>
      </c>
      <c r="K272">
        <f t="shared" si="137"/>
        <v>265</v>
      </c>
      <c r="L272" s="4" t="s">
        <v>4</v>
      </c>
    </row>
    <row r="273" spans="1:11" ht="15.75" customHeight="1">
      <c r="A273" s="11">
        <f t="shared" si="138"/>
      </c>
      <c r="B273" s="2"/>
      <c r="C273" s="2"/>
      <c r="D273" s="10">
        <f t="shared" si="139"/>
      </c>
      <c r="F273">
        <f>F272+1</f>
        <v>398</v>
      </c>
      <c r="G273" s="3">
        <f t="shared" si="140"/>
      </c>
      <c r="H273">
        <f>H272+1</f>
        <v>404</v>
      </c>
      <c r="I273" s="3">
        <f t="shared" si="141"/>
      </c>
      <c r="K273">
        <f t="shared" si="137"/>
        <v>266</v>
      </c>
    </row>
    <row r="274" spans="1:12" ht="15.75" customHeight="1">
      <c r="A274" s="11" t="str">
        <f t="shared" si="138"/>
        <v>unanimously</v>
      </c>
      <c r="B274" s="2"/>
      <c r="C274" s="2"/>
      <c r="D274" s="10">
        <f t="shared" si="139"/>
      </c>
      <c r="F274">
        <f>F273+1</f>
        <v>399</v>
      </c>
      <c r="G274" s="3" t="str">
        <f t="shared" si="140"/>
        <v>unanimously</v>
      </c>
      <c r="H274">
        <f>H273+1</f>
        <v>405</v>
      </c>
      <c r="I274" s="3">
        <f t="shared" si="141"/>
      </c>
      <c r="K274">
        <f t="shared" si="137"/>
        <v>267</v>
      </c>
      <c r="L274" s="4" t="s">
        <v>57</v>
      </c>
    </row>
    <row r="275" spans="1:11" ht="15.75" customHeight="1">
      <c r="A275" s="11">
        <f t="shared" si="138"/>
      </c>
      <c r="B275" s="2"/>
      <c r="C275" s="2"/>
      <c r="D275" s="10">
        <f t="shared" si="139"/>
      </c>
      <c r="F275">
        <f>F274+1</f>
        <v>400</v>
      </c>
      <c r="G275" s="3">
        <f t="shared" si="140"/>
      </c>
      <c r="H275">
        <f>H274+1</f>
        <v>406</v>
      </c>
      <c r="I275" s="3">
        <f t="shared" si="141"/>
      </c>
      <c r="K275">
        <f t="shared" si="137"/>
        <v>268</v>
      </c>
    </row>
    <row r="276" spans="1:11" ht="15.75" customHeight="1">
      <c r="A276" s="11">
        <f t="shared" si="138"/>
      </c>
      <c r="B276" s="2"/>
      <c r="C276" s="2"/>
      <c r="D276" s="10">
        <f t="shared" si="139"/>
      </c>
      <c r="F276">
        <f>F275+1</f>
        <v>401</v>
      </c>
      <c r="G276" s="3">
        <f t="shared" si="140"/>
      </c>
      <c r="H276">
        <f>H275+1</f>
        <v>407</v>
      </c>
      <c r="I276" s="3">
        <f t="shared" si="141"/>
      </c>
      <c r="K276">
        <f t="shared" si="137"/>
        <v>269</v>
      </c>
    </row>
    <row r="277" spans="1:11" ht="15.75" customHeight="1">
      <c r="A277" s="11">
        <f t="shared" si="138"/>
      </c>
      <c r="B277" s="2"/>
      <c r="C277" s="2"/>
      <c r="D277" s="10">
        <f t="shared" si="139"/>
      </c>
      <c r="F277">
        <f>F276+1</f>
        <v>402</v>
      </c>
      <c r="G277" s="3">
        <f t="shared" si="140"/>
      </c>
      <c r="H277">
        <f>H276+1</f>
        <v>408</v>
      </c>
      <c r="I277" s="3">
        <f t="shared" si="141"/>
      </c>
      <c r="K277">
        <f t="shared" si="137"/>
        <v>270</v>
      </c>
    </row>
    <row r="278" spans="1:12" ht="57" customHeight="1">
      <c r="A278" s="11"/>
      <c r="B278" s="12"/>
      <c r="C278" s="12"/>
      <c r="K278">
        <f t="shared" si="137"/>
        <v>271</v>
      </c>
      <c r="L278" s="4" t="s">
        <v>58</v>
      </c>
    </row>
    <row r="279" spans="1:11" ht="57" customHeight="1">
      <c r="A279" s="11"/>
      <c r="B279" s="2"/>
      <c r="C279" s="2"/>
      <c r="K279">
        <f t="shared" si="137"/>
        <v>272</v>
      </c>
    </row>
    <row r="280" spans="1:11" ht="15.75" customHeight="1">
      <c r="A280" s="11" t="str">
        <f aca="true" t="shared" si="142" ref="A280:A285">G280</f>
        <v>2007/10/15</v>
      </c>
      <c r="B280" s="2"/>
      <c r="C280" s="2"/>
      <c r="D280" s="10">
        <f aca="true" t="shared" si="143" ref="D280:D285">I280</f>
      </c>
      <c r="F280">
        <f>H277+1</f>
        <v>409</v>
      </c>
      <c r="G280" s="3" t="str">
        <f aca="true" t="shared" si="144" ref="G280:G285">IF(VLOOKUP(F280,$K$8:$L$1003,2,FALSE)=0,"",VLOOKUP(F280,$K$8:$L$1003,2,FALSE))</f>
        <v>2007/10/15</v>
      </c>
      <c r="H280">
        <f>F285+1</f>
        <v>415</v>
      </c>
      <c r="I280" s="3">
        <f aca="true" t="shared" si="145" ref="I280:I285">IF(VLOOKUP(H280,$K$8:$L$1003,2,FALSE)=0,"",VLOOKUP(H280,$K$8:$L$1003,2,FALSE))</f>
      </c>
      <c r="K280">
        <f t="shared" si="137"/>
        <v>273</v>
      </c>
    </row>
    <row r="281" spans="1:11" ht="15.75" customHeight="1">
      <c r="A281" s="11">
        <f t="shared" si="142"/>
      </c>
      <c r="B281" s="2"/>
      <c r="C281" s="2"/>
      <c r="D281" s="10">
        <f t="shared" si="143"/>
      </c>
      <c r="F281">
        <f>F280+1</f>
        <v>410</v>
      </c>
      <c r="G281" s="3">
        <f t="shared" si="144"/>
      </c>
      <c r="H281">
        <f>H280+1</f>
        <v>416</v>
      </c>
      <c r="I281" s="3">
        <f t="shared" si="145"/>
      </c>
      <c r="K281">
        <f t="shared" si="137"/>
        <v>274</v>
      </c>
    </row>
    <row r="282" spans="1:11" ht="15.75" customHeight="1">
      <c r="A282" s="11" t="str">
        <f t="shared" si="142"/>
        <v>whoever = anyone who</v>
      </c>
      <c r="B282" s="2"/>
      <c r="C282" s="2"/>
      <c r="D282" s="10">
        <f t="shared" si="143"/>
      </c>
      <c r="F282">
        <f>F281+1</f>
        <v>411</v>
      </c>
      <c r="G282" s="3" t="str">
        <f t="shared" si="144"/>
        <v>whoever = anyone who</v>
      </c>
      <c r="H282">
        <f>H281+1</f>
        <v>417</v>
      </c>
      <c r="I282" s="3">
        <f t="shared" si="145"/>
      </c>
      <c r="K282">
        <f t="shared" si="137"/>
        <v>275</v>
      </c>
    </row>
    <row r="283" spans="1:11" ht="15.75" customHeight="1">
      <c r="A283" s="11">
        <f t="shared" si="142"/>
      </c>
      <c r="B283" s="2"/>
      <c r="C283" s="2"/>
      <c r="D283" s="10">
        <f t="shared" si="143"/>
      </c>
      <c r="F283">
        <f>F282+1</f>
        <v>412</v>
      </c>
      <c r="G283" s="3">
        <f t="shared" si="144"/>
      </c>
      <c r="H283">
        <f>H282+1</f>
        <v>418</v>
      </c>
      <c r="I283" s="3">
        <f t="shared" si="145"/>
      </c>
      <c r="K283">
        <f t="shared" si="137"/>
        <v>276</v>
      </c>
    </row>
    <row r="284" spans="1:12" ht="15.75" customHeight="1">
      <c r="A284" s="11">
        <f t="shared" si="142"/>
      </c>
      <c r="B284" s="2"/>
      <c r="C284" s="2"/>
      <c r="D284" s="10">
        <f t="shared" si="143"/>
      </c>
      <c r="F284">
        <f>F283+1</f>
        <v>413</v>
      </c>
      <c r="G284" s="3">
        <f t="shared" si="144"/>
      </c>
      <c r="H284">
        <f>H283+1</f>
        <v>419</v>
      </c>
      <c r="I284" s="3">
        <f t="shared" si="145"/>
      </c>
      <c r="K284">
        <f t="shared" si="137"/>
        <v>277</v>
      </c>
      <c r="L284" s="4" t="s">
        <v>4</v>
      </c>
    </row>
    <row r="285" spans="1:11" ht="15.75" customHeight="1">
      <c r="A285" s="11">
        <f t="shared" si="142"/>
      </c>
      <c r="B285" s="2"/>
      <c r="C285" s="2"/>
      <c r="D285" s="10">
        <f t="shared" si="143"/>
      </c>
      <c r="F285">
        <f>F284+1</f>
        <v>414</v>
      </c>
      <c r="G285" s="3">
        <f t="shared" si="144"/>
      </c>
      <c r="H285">
        <f>H284+1</f>
        <v>420</v>
      </c>
      <c r="I285" s="3">
        <f t="shared" si="145"/>
      </c>
      <c r="K285">
        <f t="shared" si="137"/>
        <v>278</v>
      </c>
    </row>
    <row r="286" spans="1:12" ht="76.5" customHeight="1">
      <c r="A286" s="11"/>
      <c r="B286" s="12"/>
      <c r="C286" s="12"/>
      <c r="K286">
        <f t="shared" si="137"/>
        <v>279</v>
      </c>
      <c r="L286" s="4" t="s">
        <v>9</v>
      </c>
    </row>
    <row r="287" spans="1:11" ht="31.5" customHeight="1">
      <c r="A287" s="11"/>
      <c r="B287" s="2"/>
      <c r="C287" s="2"/>
      <c r="K287">
        <f t="shared" si="137"/>
        <v>280</v>
      </c>
    </row>
    <row r="288" spans="1:11" ht="15.75" customHeight="1">
      <c r="A288" s="11" t="str">
        <f aca="true" t="shared" si="146" ref="A288:A293">G288</f>
        <v>2007/10/15</v>
      </c>
      <c r="B288" s="2"/>
      <c r="C288" s="2"/>
      <c r="D288" s="10" t="str">
        <f aca="true" t="shared" si="147" ref="D288:D293">I288</f>
        <v>広告会社</v>
      </c>
      <c r="F288">
        <f>H285+1</f>
        <v>421</v>
      </c>
      <c r="G288" s="3" t="str">
        <f aca="true" t="shared" si="148" ref="G288:G293">IF(VLOOKUP(F288,$K$8:$L$1003,2,FALSE)=0,"",VLOOKUP(F288,$K$8:$L$1003,2,FALSE))</f>
        <v>2007/10/15</v>
      </c>
      <c r="H288">
        <f>F293+1</f>
        <v>427</v>
      </c>
      <c r="I288" s="3" t="str">
        <f aca="true" t="shared" si="149" ref="I288:I293">IF(VLOOKUP(H288,$K$8:$L$1003,2,FALSE)=0,"",VLOOKUP(H288,$K$8:$L$1003,2,FALSE))</f>
        <v>広告会社</v>
      </c>
      <c r="K288">
        <f t="shared" si="137"/>
        <v>281</v>
      </c>
    </row>
    <row r="289" spans="1:11" ht="15.75" customHeight="1">
      <c r="A289" s="11">
        <f t="shared" si="146"/>
      </c>
      <c r="B289" s="2"/>
      <c r="C289" s="2"/>
      <c r="D289" s="10">
        <f t="shared" si="147"/>
      </c>
      <c r="F289">
        <f>F288+1</f>
        <v>422</v>
      </c>
      <c r="G289" s="3">
        <f t="shared" si="148"/>
      </c>
      <c r="H289">
        <f>H288+1</f>
        <v>428</v>
      </c>
      <c r="I289" s="3">
        <f t="shared" si="149"/>
      </c>
      <c r="K289">
        <f t="shared" si="137"/>
        <v>282</v>
      </c>
    </row>
    <row r="290" spans="1:12" ht="15.75" customHeight="1">
      <c r="A290" s="11" t="str">
        <f t="shared" si="146"/>
        <v>a public relations firm</v>
      </c>
      <c r="B290" s="2"/>
      <c r="C290" s="2"/>
      <c r="D290" s="10">
        <f t="shared" si="147"/>
      </c>
      <c r="F290">
        <f>F289+1</f>
        <v>423</v>
      </c>
      <c r="G290" s="3" t="str">
        <f t="shared" si="148"/>
        <v>a public relations firm</v>
      </c>
      <c r="H290">
        <f>H289+1</f>
        <v>429</v>
      </c>
      <c r="I290" s="3">
        <f t="shared" si="149"/>
      </c>
      <c r="K290">
        <f t="shared" si="137"/>
        <v>283</v>
      </c>
      <c r="L290" s="4" t="s">
        <v>10</v>
      </c>
    </row>
    <row r="291" spans="1:11" ht="15.75" customHeight="1">
      <c r="A291" s="11">
        <f t="shared" si="146"/>
      </c>
      <c r="B291" s="2"/>
      <c r="C291" s="2"/>
      <c r="D291" s="10">
        <f t="shared" si="147"/>
      </c>
      <c r="F291">
        <f>F290+1</f>
        <v>424</v>
      </c>
      <c r="G291" s="3">
        <f t="shared" si="148"/>
      </c>
      <c r="H291">
        <f>H290+1</f>
        <v>430</v>
      </c>
      <c r="I291" s="3">
        <f t="shared" si="149"/>
      </c>
      <c r="K291">
        <f t="shared" si="137"/>
        <v>284</v>
      </c>
    </row>
    <row r="292" spans="1:11" ht="15.75" customHeight="1">
      <c r="A292" s="11">
        <f t="shared" si="146"/>
      </c>
      <c r="B292" s="2"/>
      <c r="C292" s="2"/>
      <c r="D292" s="10">
        <f t="shared" si="147"/>
      </c>
      <c r="F292">
        <f>F291+1</f>
        <v>425</v>
      </c>
      <c r="G292" s="3">
        <f t="shared" si="148"/>
      </c>
      <c r="H292">
        <f>H291+1</f>
        <v>431</v>
      </c>
      <c r="I292" s="3">
        <f t="shared" si="149"/>
      </c>
      <c r="K292">
        <f t="shared" si="137"/>
        <v>285</v>
      </c>
    </row>
    <row r="293" spans="1:11" ht="15.75" customHeight="1">
      <c r="A293" s="11">
        <f t="shared" si="146"/>
      </c>
      <c r="B293" s="2"/>
      <c r="C293" s="2"/>
      <c r="D293" s="10">
        <f t="shared" si="147"/>
      </c>
      <c r="F293">
        <f>F292+1</f>
        <v>426</v>
      </c>
      <c r="G293" s="3">
        <f t="shared" si="148"/>
      </c>
      <c r="H293">
        <f>H292+1</f>
        <v>432</v>
      </c>
      <c r="I293" s="3">
        <f t="shared" si="149"/>
      </c>
      <c r="K293">
        <f t="shared" si="137"/>
        <v>286</v>
      </c>
    </row>
    <row r="294" spans="1:11" ht="4.5" customHeight="1">
      <c r="A294" s="11"/>
      <c r="B294" s="2"/>
      <c r="C294" s="2"/>
      <c r="K294">
        <f t="shared" si="137"/>
        <v>287</v>
      </c>
    </row>
    <row r="295" ht="4.5" customHeight="1">
      <c r="K295">
        <f t="shared" si="137"/>
        <v>288</v>
      </c>
    </row>
    <row r="296" spans="1:12" ht="15.75" customHeight="1">
      <c r="A296" s="6" t="str">
        <f aca="true" t="shared" si="150" ref="A296:A301">G296</f>
        <v>2007/10/15</v>
      </c>
      <c r="C296" s="2"/>
      <c r="D296" s="10" t="str">
        <f aca="true" t="shared" si="151" ref="D296:D301">I296</f>
        <v>車</v>
      </c>
      <c r="F296">
        <f>H293+1</f>
        <v>433</v>
      </c>
      <c r="G296" s="3" t="str">
        <f aca="true" t="shared" si="152" ref="G296:G301">IF(VLOOKUP(F296,$K$8:$L$1003,2,FALSE)=0,"",VLOOKUP(F296,$K$8:$L$1003,2,FALSE))</f>
        <v>2007/10/15</v>
      </c>
      <c r="H296">
        <f>F301+1</f>
        <v>439</v>
      </c>
      <c r="I296" s="3" t="str">
        <f aca="true" t="shared" si="153" ref="I296:I301">IF(VLOOKUP(H296,$K$8:$L$1003,2,FALSE)=0,"",VLOOKUP(H296,$K$8:$L$1003,2,FALSE))</f>
        <v>車</v>
      </c>
      <c r="K296">
        <f t="shared" si="137"/>
        <v>289</v>
      </c>
      <c r="L296" s="4" t="s">
        <v>4</v>
      </c>
    </row>
    <row r="297" spans="1:11" ht="15.75" customHeight="1">
      <c r="A297" s="6">
        <f t="shared" si="150"/>
      </c>
      <c r="D297" s="10">
        <f t="shared" si="151"/>
      </c>
      <c r="F297">
        <f>F296+1</f>
        <v>434</v>
      </c>
      <c r="G297" s="3">
        <f t="shared" si="152"/>
      </c>
      <c r="H297">
        <f>H296+1</f>
        <v>440</v>
      </c>
      <c r="I297" s="3">
        <f t="shared" si="153"/>
      </c>
      <c r="K297">
        <f t="shared" si="137"/>
        <v>290</v>
      </c>
    </row>
    <row r="298" spans="1:12" ht="15.75" customHeight="1">
      <c r="A298" s="6" t="str">
        <f t="shared" si="150"/>
        <v>automobile</v>
      </c>
      <c r="D298" s="10">
        <f t="shared" si="151"/>
      </c>
      <c r="F298">
        <f>F297+1</f>
        <v>435</v>
      </c>
      <c r="G298" s="3" t="str">
        <f t="shared" si="152"/>
        <v>automobile</v>
      </c>
      <c r="H298">
        <f>H297+1</f>
        <v>441</v>
      </c>
      <c r="I298" s="3">
        <f t="shared" si="153"/>
      </c>
      <c r="K298">
        <f t="shared" si="137"/>
        <v>291</v>
      </c>
      <c r="L298" s="4" t="s">
        <v>59</v>
      </c>
    </row>
    <row r="299" spans="1:12" ht="15.75" customHeight="1">
      <c r="A299" s="6">
        <f t="shared" si="150"/>
      </c>
      <c r="D299" s="10">
        <f t="shared" si="151"/>
      </c>
      <c r="F299">
        <f>F298+1</f>
        <v>436</v>
      </c>
      <c r="G299" s="3">
        <f t="shared" si="152"/>
      </c>
      <c r="H299">
        <f>H298+1</f>
        <v>442</v>
      </c>
      <c r="I299" s="3">
        <f t="shared" si="153"/>
      </c>
      <c r="K299">
        <f t="shared" si="137"/>
        <v>292</v>
      </c>
      <c r="L299" s="5"/>
    </row>
    <row r="300" spans="1:11" ht="15.75" customHeight="1">
      <c r="A300" s="6">
        <f t="shared" si="150"/>
      </c>
      <c r="D300" s="10">
        <f t="shared" si="151"/>
      </c>
      <c r="F300">
        <f>F299+1</f>
        <v>437</v>
      </c>
      <c r="G300" s="3">
        <f t="shared" si="152"/>
      </c>
      <c r="H300">
        <f>H299+1</f>
        <v>443</v>
      </c>
      <c r="I300" s="3">
        <f t="shared" si="153"/>
      </c>
      <c r="K300">
        <f t="shared" si="137"/>
        <v>293</v>
      </c>
    </row>
    <row r="301" spans="1:11" ht="15.75" customHeight="1">
      <c r="A301" s="6">
        <f t="shared" si="150"/>
      </c>
      <c r="D301" s="10">
        <f t="shared" si="151"/>
      </c>
      <c r="F301">
        <f>F300+1</f>
        <v>438</v>
      </c>
      <c r="G301" s="3">
        <f t="shared" si="152"/>
      </c>
      <c r="H301">
        <f>H300+1</f>
        <v>444</v>
      </c>
      <c r="I301" s="3">
        <f t="shared" si="153"/>
      </c>
      <c r="K301">
        <f t="shared" si="137"/>
        <v>294</v>
      </c>
    </row>
    <row r="302" spans="1:12" ht="33.75" customHeight="1">
      <c r="A302" s="11"/>
      <c r="B302" s="12"/>
      <c r="C302" s="12"/>
      <c r="K302">
        <f t="shared" si="137"/>
        <v>295</v>
      </c>
      <c r="L302" s="4" t="s">
        <v>60</v>
      </c>
    </row>
    <row r="303" spans="1:11" ht="79.5" customHeight="1">
      <c r="A303" s="11"/>
      <c r="B303" s="2"/>
      <c r="C303" s="2"/>
      <c r="K303">
        <f t="shared" si="137"/>
        <v>296</v>
      </c>
    </row>
    <row r="304" spans="1:11" ht="15.75" customHeight="1">
      <c r="A304" s="11" t="str">
        <f aca="true" t="shared" si="154" ref="A304:A309">G304</f>
        <v>2007/10/15</v>
      </c>
      <c r="B304" s="2"/>
      <c r="C304" s="2"/>
      <c r="D304" s="10" t="str">
        <f aca="true" t="shared" si="155" ref="D304:D309">I304</f>
        <v>～に任命する</v>
      </c>
      <c r="F304">
        <f>H301+1</f>
        <v>445</v>
      </c>
      <c r="G304" s="3" t="str">
        <f aca="true" t="shared" si="156" ref="G304:G309">IF(VLOOKUP(F304,$K$8:$L$1003,2,FALSE)=0,"",VLOOKUP(F304,$K$8:$L$1003,2,FALSE))</f>
        <v>2007/10/15</v>
      </c>
      <c r="H304">
        <f>F309+1</f>
        <v>451</v>
      </c>
      <c r="I304" s="3" t="str">
        <f aca="true" t="shared" si="157" ref="I304:I309">IF(VLOOKUP(H304,$K$8:$L$1003,2,FALSE)=0,"",VLOOKUP(H304,$K$8:$L$1003,2,FALSE))</f>
        <v>～に任命する</v>
      </c>
      <c r="K304">
        <f t="shared" si="137"/>
        <v>297</v>
      </c>
    </row>
    <row r="305" spans="1:11" ht="15.75" customHeight="1">
      <c r="A305" s="11">
        <f t="shared" si="154"/>
      </c>
      <c r="B305" s="2"/>
      <c r="C305" s="2"/>
      <c r="D305" s="10">
        <f t="shared" si="155"/>
      </c>
      <c r="F305">
        <f>F304+1</f>
        <v>446</v>
      </c>
      <c r="G305" s="3">
        <f t="shared" si="156"/>
      </c>
      <c r="H305">
        <f>H304+1</f>
        <v>452</v>
      </c>
      <c r="I305" s="3">
        <f t="shared" si="157"/>
      </c>
      <c r="K305">
        <f t="shared" si="137"/>
        <v>298</v>
      </c>
    </row>
    <row r="306" spans="1:11" ht="15.75" customHeight="1">
      <c r="A306" s="11" t="str">
        <f t="shared" si="154"/>
        <v>appoint to</v>
      </c>
      <c r="B306" s="2"/>
      <c r="C306" s="2"/>
      <c r="D306" s="10">
        <f t="shared" si="155"/>
      </c>
      <c r="F306">
        <f>F305+1</f>
        <v>447</v>
      </c>
      <c r="G306" s="3" t="str">
        <f t="shared" si="156"/>
        <v>appoint to</v>
      </c>
      <c r="H306">
        <f>H305+1</f>
        <v>453</v>
      </c>
      <c r="I306" s="3">
        <f t="shared" si="157"/>
      </c>
      <c r="K306">
        <f t="shared" si="137"/>
        <v>299</v>
      </c>
    </row>
    <row r="307" spans="1:11" ht="15.75" customHeight="1">
      <c r="A307" s="11">
        <f t="shared" si="154"/>
      </c>
      <c r="B307" s="2"/>
      <c r="C307" s="2"/>
      <c r="D307" s="10">
        <f t="shared" si="155"/>
      </c>
      <c r="F307">
        <f>F306+1</f>
        <v>448</v>
      </c>
      <c r="G307" s="3">
        <f t="shared" si="156"/>
      </c>
      <c r="H307">
        <f>H306+1</f>
        <v>454</v>
      </c>
      <c r="I307" s="3">
        <f t="shared" si="157"/>
      </c>
      <c r="K307">
        <f t="shared" si="137"/>
        <v>300</v>
      </c>
    </row>
    <row r="308" spans="1:12" ht="15.75" customHeight="1">
      <c r="A308" s="11">
        <f t="shared" si="154"/>
      </c>
      <c r="B308" s="2"/>
      <c r="C308" s="2"/>
      <c r="D308" s="10">
        <f t="shared" si="155"/>
      </c>
      <c r="F308">
        <f>F307+1</f>
        <v>449</v>
      </c>
      <c r="G308" s="3">
        <f t="shared" si="156"/>
      </c>
      <c r="H308">
        <f>H307+1</f>
        <v>455</v>
      </c>
      <c r="I308" s="3">
        <f t="shared" si="157"/>
      </c>
      <c r="K308">
        <f t="shared" si="137"/>
        <v>301</v>
      </c>
      <c r="L308" s="4" t="s">
        <v>4</v>
      </c>
    </row>
    <row r="309" spans="1:11" ht="15.75" customHeight="1">
      <c r="A309" s="11">
        <f t="shared" si="154"/>
      </c>
      <c r="B309" s="2"/>
      <c r="C309" s="2"/>
      <c r="D309" s="10">
        <f t="shared" si="155"/>
      </c>
      <c r="F309">
        <f>F308+1</f>
        <v>450</v>
      </c>
      <c r="G309" s="3">
        <f t="shared" si="156"/>
      </c>
      <c r="H309">
        <f>H308+1</f>
        <v>456</v>
      </c>
      <c r="I309" s="3">
        <f t="shared" si="157"/>
      </c>
      <c r="K309">
        <f t="shared" si="137"/>
        <v>302</v>
      </c>
    </row>
    <row r="310" spans="1:12" ht="57" customHeight="1">
      <c r="A310" s="11"/>
      <c r="B310" s="12"/>
      <c r="C310" s="12"/>
      <c r="K310">
        <f t="shared" si="137"/>
        <v>303</v>
      </c>
      <c r="L310" s="4" t="s">
        <v>11</v>
      </c>
    </row>
    <row r="311" spans="1:11" ht="57" customHeight="1">
      <c r="A311" s="11"/>
      <c r="B311" s="2"/>
      <c r="C311" s="2"/>
      <c r="K311">
        <f t="shared" si="137"/>
        <v>304</v>
      </c>
    </row>
    <row r="312" spans="1:11" ht="15.75" customHeight="1">
      <c r="A312" s="11" t="str">
        <f aca="true" t="shared" si="158" ref="A312:A317">G312</f>
        <v>2007/10/15</v>
      </c>
      <c r="B312" s="2"/>
      <c r="C312" s="2"/>
      <c r="D312" s="10" t="str">
        <f aca="true" t="shared" si="159" ref="D312:D317">I312</f>
        <v>～と比べると</v>
      </c>
      <c r="F312">
        <f>H309+1</f>
        <v>457</v>
      </c>
      <c r="G312" s="3" t="str">
        <f aca="true" t="shared" si="160" ref="G312:G317">IF(VLOOKUP(F312,$K$8:$L$1003,2,FALSE)=0,"",VLOOKUP(F312,$K$8:$L$1003,2,FALSE))</f>
        <v>2007/10/15</v>
      </c>
      <c r="H312">
        <f>F317+1</f>
        <v>463</v>
      </c>
      <c r="I312" s="3" t="str">
        <f aca="true" t="shared" si="161" ref="I312:I317">IF(VLOOKUP(H312,$K$8:$L$1003,2,FALSE)=0,"",VLOOKUP(H312,$K$8:$L$1003,2,FALSE))</f>
        <v>～と比べると</v>
      </c>
      <c r="K312">
        <f t="shared" si="137"/>
        <v>305</v>
      </c>
    </row>
    <row r="313" spans="1:11" ht="15.75" customHeight="1">
      <c r="A313" s="11">
        <f t="shared" si="158"/>
      </c>
      <c r="B313" s="2"/>
      <c r="C313" s="2"/>
      <c r="D313" s="10">
        <f t="shared" si="159"/>
      </c>
      <c r="F313">
        <f>F312+1</f>
        <v>458</v>
      </c>
      <c r="G313" s="3">
        <f t="shared" si="160"/>
      </c>
      <c r="H313">
        <f>H312+1</f>
        <v>464</v>
      </c>
      <c r="I313" s="3">
        <f t="shared" si="161"/>
      </c>
      <c r="K313">
        <f t="shared" si="137"/>
        <v>306</v>
      </c>
    </row>
    <row r="314" spans="1:12" ht="15.75" customHeight="1">
      <c r="A314" s="11" t="str">
        <f t="shared" si="158"/>
        <v>compared with ～</v>
      </c>
      <c r="B314" s="2"/>
      <c r="C314" s="2"/>
      <c r="D314" s="10">
        <f t="shared" si="159"/>
      </c>
      <c r="F314">
        <f>F313+1</f>
        <v>459</v>
      </c>
      <c r="G314" s="3" t="str">
        <f t="shared" si="160"/>
        <v>compared with ～</v>
      </c>
      <c r="H314">
        <f>H313+1</f>
        <v>465</v>
      </c>
      <c r="I314" s="3">
        <f t="shared" si="161"/>
      </c>
      <c r="K314">
        <f t="shared" si="137"/>
        <v>307</v>
      </c>
      <c r="L314" s="4" t="s">
        <v>61</v>
      </c>
    </row>
    <row r="315" spans="1:11" ht="15.75" customHeight="1">
      <c r="A315" s="11">
        <f t="shared" si="158"/>
      </c>
      <c r="B315" s="2"/>
      <c r="C315" s="2"/>
      <c r="D315" s="10">
        <f t="shared" si="159"/>
      </c>
      <c r="F315">
        <f>F314+1</f>
        <v>460</v>
      </c>
      <c r="G315" s="3">
        <f t="shared" si="160"/>
      </c>
      <c r="H315">
        <f>H314+1</f>
        <v>466</v>
      </c>
      <c r="I315" s="3">
        <f t="shared" si="161"/>
      </c>
      <c r="K315">
        <f t="shared" si="137"/>
        <v>308</v>
      </c>
    </row>
    <row r="316" spans="1:11" ht="15.75" customHeight="1">
      <c r="A316" s="11">
        <f t="shared" si="158"/>
      </c>
      <c r="B316" s="2"/>
      <c r="C316" s="2"/>
      <c r="D316" s="10">
        <f t="shared" si="159"/>
      </c>
      <c r="F316">
        <f>F315+1</f>
        <v>461</v>
      </c>
      <c r="G316" s="3">
        <f t="shared" si="160"/>
      </c>
      <c r="H316">
        <f>H315+1</f>
        <v>467</v>
      </c>
      <c r="I316" s="3">
        <f t="shared" si="161"/>
      </c>
      <c r="K316">
        <f t="shared" si="137"/>
        <v>309</v>
      </c>
    </row>
    <row r="317" spans="1:11" ht="15.75" customHeight="1">
      <c r="A317" s="11">
        <f t="shared" si="158"/>
      </c>
      <c r="B317" s="2"/>
      <c r="C317" s="2"/>
      <c r="D317" s="10">
        <f t="shared" si="159"/>
      </c>
      <c r="F317">
        <f>F316+1</f>
        <v>462</v>
      </c>
      <c r="G317" s="3">
        <f t="shared" si="160"/>
      </c>
      <c r="H317">
        <f>H316+1</f>
        <v>468</v>
      </c>
      <c r="I317" s="3">
        <f t="shared" si="161"/>
      </c>
      <c r="K317">
        <f t="shared" si="137"/>
        <v>310</v>
      </c>
    </row>
    <row r="318" spans="1:11" ht="76.5" customHeight="1">
      <c r="A318" s="11"/>
      <c r="B318" s="12"/>
      <c r="C318" s="12"/>
      <c r="K318">
        <f t="shared" si="137"/>
        <v>311</v>
      </c>
    </row>
    <row r="319" spans="1:11" ht="31.5" customHeight="1">
      <c r="A319" s="11"/>
      <c r="B319" s="2"/>
      <c r="C319" s="2"/>
      <c r="K319">
        <f t="shared" si="137"/>
        <v>312</v>
      </c>
    </row>
    <row r="320" spans="1:12" ht="15.75" customHeight="1">
      <c r="A320" s="11" t="str">
        <f aca="true" t="shared" si="162" ref="A320:A325">G320</f>
        <v>2007/10/15</v>
      </c>
      <c r="B320" s="2"/>
      <c r="C320" s="2"/>
      <c r="D320" s="10" t="str">
        <f aca="true" t="shared" si="163" ref="D320:D325">I320</f>
        <v>抗議する</v>
      </c>
      <c r="F320">
        <f>H317+1</f>
        <v>469</v>
      </c>
      <c r="G320" s="3" t="str">
        <f aca="true" t="shared" si="164" ref="G320:G325">IF(VLOOKUP(F320,$K$8:$L$1003,2,FALSE)=0,"",VLOOKUP(F320,$K$8:$L$1003,2,FALSE))</f>
        <v>2007/10/15</v>
      </c>
      <c r="H320">
        <f>F325+1</f>
        <v>475</v>
      </c>
      <c r="I320" s="3" t="str">
        <f aca="true" t="shared" si="165" ref="I320:I325">IF(VLOOKUP(H320,$K$8:$L$1003,2,FALSE)=0,"",VLOOKUP(H320,$K$8:$L$1003,2,FALSE))</f>
        <v>抗議する</v>
      </c>
      <c r="K320">
        <f t="shared" si="137"/>
        <v>313</v>
      </c>
      <c r="L320" s="4" t="s">
        <v>4</v>
      </c>
    </row>
    <row r="321" spans="1:11" ht="15.75" customHeight="1">
      <c r="A321" s="11">
        <f t="shared" si="162"/>
      </c>
      <c r="B321" s="2"/>
      <c r="C321" s="2"/>
      <c r="D321" s="10">
        <f t="shared" si="163"/>
      </c>
      <c r="F321">
        <f>F320+1</f>
        <v>470</v>
      </c>
      <c r="G321" s="3">
        <f t="shared" si="164"/>
      </c>
      <c r="H321">
        <f>H320+1</f>
        <v>476</v>
      </c>
      <c r="I321" s="3">
        <f t="shared" si="165"/>
      </c>
      <c r="K321">
        <f t="shared" si="137"/>
        <v>314</v>
      </c>
    </row>
    <row r="322" spans="1:12" ht="15.75" customHeight="1">
      <c r="A322" s="11" t="str">
        <f t="shared" si="162"/>
        <v>protest</v>
      </c>
      <c r="B322" s="2"/>
      <c r="C322" s="2"/>
      <c r="D322" s="10">
        <f t="shared" si="163"/>
      </c>
      <c r="F322">
        <f>F321+1</f>
        <v>471</v>
      </c>
      <c r="G322" s="3" t="str">
        <f t="shared" si="164"/>
        <v>protest</v>
      </c>
      <c r="H322">
        <f>H321+1</f>
        <v>477</v>
      </c>
      <c r="I322" s="3">
        <f t="shared" si="165"/>
      </c>
      <c r="K322">
        <f t="shared" si="137"/>
        <v>315</v>
      </c>
      <c r="L322" s="4" t="s">
        <v>62</v>
      </c>
    </row>
    <row r="323" spans="1:11" ht="15.75" customHeight="1">
      <c r="A323" s="11">
        <f t="shared" si="162"/>
      </c>
      <c r="B323" s="2"/>
      <c r="C323" s="2"/>
      <c r="D323" s="10">
        <f t="shared" si="163"/>
      </c>
      <c r="F323">
        <f>F322+1</f>
        <v>472</v>
      </c>
      <c r="G323" s="3">
        <f t="shared" si="164"/>
      </c>
      <c r="H323">
        <f>H322+1</f>
        <v>478</v>
      </c>
      <c r="I323" s="3">
        <f t="shared" si="165"/>
      </c>
      <c r="K323">
        <f t="shared" si="137"/>
        <v>316</v>
      </c>
    </row>
    <row r="324" spans="1:11" ht="15.75" customHeight="1">
      <c r="A324" s="11">
        <f t="shared" si="162"/>
      </c>
      <c r="B324" s="2"/>
      <c r="C324" s="2"/>
      <c r="D324" s="10">
        <f t="shared" si="163"/>
      </c>
      <c r="F324">
        <f>F323+1</f>
        <v>473</v>
      </c>
      <c r="G324" s="3">
        <f t="shared" si="164"/>
      </c>
      <c r="H324">
        <f>H323+1</f>
        <v>479</v>
      </c>
      <c r="I324" s="3">
        <f t="shared" si="165"/>
      </c>
      <c r="K324">
        <f t="shared" si="137"/>
        <v>317</v>
      </c>
    </row>
    <row r="325" spans="1:11" ht="15.75" customHeight="1">
      <c r="A325" s="11">
        <f t="shared" si="162"/>
      </c>
      <c r="B325" s="2"/>
      <c r="C325" s="2"/>
      <c r="D325" s="10">
        <f t="shared" si="163"/>
      </c>
      <c r="F325">
        <f>F324+1</f>
        <v>474</v>
      </c>
      <c r="G325" s="3">
        <f t="shared" si="164"/>
      </c>
      <c r="H325">
        <f>H324+1</f>
        <v>480</v>
      </c>
      <c r="I325" s="3">
        <f t="shared" si="165"/>
      </c>
      <c r="K325">
        <f t="shared" si="137"/>
        <v>318</v>
      </c>
    </row>
    <row r="326" spans="1:12" ht="4.5" customHeight="1">
      <c r="A326" s="11"/>
      <c r="B326" s="2"/>
      <c r="C326" s="2"/>
      <c r="K326">
        <f t="shared" si="137"/>
        <v>319</v>
      </c>
      <c r="L326" s="4" t="s">
        <v>63</v>
      </c>
    </row>
    <row r="327" spans="11:12" ht="17.25">
      <c r="K327">
        <f t="shared" si="137"/>
        <v>320</v>
      </c>
      <c r="L327" s="4" t="s">
        <v>64</v>
      </c>
    </row>
    <row r="328" spans="11:12" ht="17.25">
      <c r="K328">
        <f t="shared" si="137"/>
        <v>321</v>
      </c>
      <c r="L328" s="4" t="s">
        <v>19</v>
      </c>
    </row>
    <row r="329" spans="11:12" ht="17.25">
      <c r="K329">
        <f aca="true" t="shared" si="166" ref="K329:K392">K328+1</f>
        <v>322</v>
      </c>
      <c r="L329" s="4" t="s">
        <v>65</v>
      </c>
    </row>
    <row r="330" spans="11:12" ht="17.25">
      <c r="K330">
        <f t="shared" si="166"/>
        <v>323</v>
      </c>
      <c r="L330" s="4" t="s">
        <v>66</v>
      </c>
    </row>
    <row r="331" spans="11:12" ht="17.25">
      <c r="K331">
        <f t="shared" si="166"/>
        <v>324</v>
      </c>
      <c r="L331" s="4" t="s">
        <v>67</v>
      </c>
    </row>
    <row r="332" spans="11:12" ht="17.25">
      <c r="K332">
        <f t="shared" si="166"/>
        <v>325</v>
      </c>
      <c r="L332" s="4" t="s">
        <v>4</v>
      </c>
    </row>
    <row r="333" ht="17.25">
      <c r="K333">
        <f t="shared" si="166"/>
        <v>326</v>
      </c>
    </row>
    <row r="334" spans="11:12" ht="17.25">
      <c r="K334">
        <f t="shared" si="166"/>
        <v>327</v>
      </c>
      <c r="L334" s="4" t="s">
        <v>68</v>
      </c>
    </row>
    <row r="335" ht="17.25">
      <c r="K335">
        <f t="shared" si="166"/>
        <v>328</v>
      </c>
    </row>
    <row r="336" ht="17.25">
      <c r="K336">
        <f t="shared" si="166"/>
        <v>329</v>
      </c>
    </row>
    <row r="337" ht="17.25">
      <c r="K337">
        <f t="shared" si="166"/>
        <v>330</v>
      </c>
    </row>
    <row r="338" spans="11:12" ht="17.25">
      <c r="K338">
        <f t="shared" si="166"/>
        <v>331</v>
      </c>
      <c r="L338" s="4" t="s">
        <v>69</v>
      </c>
    </row>
    <row r="339" ht="17.25">
      <c r="K339">
        <f t="shared" si="166"/>
        <v>332</v>
      </c>
    </row>
    <row r="340" ht="17.25">
      <c r="K340">
        <f t="shared" si="166"/>
        <v>333</v>
      </c>
    </row>
    <row r="341" ht="17.25">
      <c r="K341">
        <f t="shared" si="166"/>
        <v>334</v>
      </c>
    </row>
    <row r="342" ht="17.25">
      <c r="K342">
        <f t="shared" si="166"/>
        <v>335</v>
      </c>
    </row>
    <row r="343" ht="17.25">
      <c r="K343">
        <f t="shared" si="166"/>
        <v>336</v>
      </c>
    </row>
    <row r="344" spans="11:12" ht="17.25">
      <c r="K344">
        <f t="shared" si="166"/>
        <v>337</v>
      </c>
      <c r="L344" s="4" t="s">
        <v>4</v>
      </c>
    </row>
    <row r="345" ht="17.25">
      <c r="K345">
        <f t="shared" si="166"/>
        <v>338</v>
      </c>
    </row>
    <row r="346" spans="11:12" ht="17.25">
      <c r="K346">
        <f t="shared" si="166"/>
        <v>339</v>
      </c>
      <c r="L346" s="4" t="s">
        <v>12</v>
      </c>
    </row>
    <row r="347" ht="17.25">
      <c r="K347">
        <f t="shared" si="166"/>
        <v>340</v>
      </c>
    </row>
    <row r="348" ht="17.25">
      <c r="K348">
        <f t="shared" si="166"/>
        <v>341</v>
      </c>
    </row>
    <row r="349" ht="17.25">
      <c r="K349">
        <f t="shared" si="166"/>
        <v>342</v>
      </c>
    </row>
    <row r="350" spans="11:12" ht="17.25">
      <c r="K350">
        <f t="shared" si="166"/>
        <v>343</v>
      </c>
      <c r="L350" s="4" t="s">
        <v>13</v>
      </c>
    </row>
    <row r="351" ht="17.25">
      <c r="K351">
        <f t="shared" si="166"/>
        <v>344</v>
      </c>
    </row>
    <row r="352" ht="17.25">
      <c r="K352">
        <f t="shared" si="166"/>
        <v>345</v>
      </c>
    </row>
    <row r="353" ht="17.25">
      <c r="K353">
        <f t="shared" si="166"/>
        <v>346</v>
      </c>
    </row>
    <row r="354" ht="17.25">
      <c r="K354">
        <f t="shared" si="166"/>
        <v>347</v>
      </c>
    </row>
    <row r="355" ht="17.25">
      <c r="K355">
        <f t="shared" si="166"/>
        <v>348</v>
      </c>
    </row>
    <row r="356" spans="11:12" ht="17.25">
      <c r="K356">
        <f t="shared" si="166"/>
        <v>349</v>
      </c>
      <c r="L356" s="4" t="s">
        <v>4</v>
      </c>
    </row>
    <row r="357" ht="17.25">
      <c r="K357">
        <f t="shared" si="166"/>
        <v>350</v>
      </c>
    </row>
    <row r="358" spans="11:12" ht="17.25">
      <c r="K358">
        <f t="shared" si="166"/>
        <v>351</v>
      </c>
      <c r="L358" s="4" t="s">
        <v>70</v>
      </c>
    </row>
    <row r="359" ht="17.25">
      <c r="K359">
        <f t="shared" si="166"/>
        <v>352</v>
      </c>
    </row>
    <row r="360" ht="17.25">
      <c r="K360">
        <f t="shared" si="166"/>
        <v>353</v>
      </c>
    </row>
    <row r="361" ht="17.25">
      <c r="K361">
        <f t="shared" si="166"/>
        <v>354</v>
      </c>
    </row>
    <row r="362" spans="11:12" ht="17.25">
      <c r="K362">
        <f t="shared" si="166"/>
        <v>355</v>
      </c>
      <c r="L362" s="4" t="s">
        <v>71</v>
      </c>
    </row>
    <row r="363" ht="17.25">
      <c r="K363">
        <f t="shared" si="166"/>
        <v>356</v>
      </c>
    </row>
    <row r="364" ht="17.25">
      <c r="K364">
        <f t="shared" si="166"/>
        <v>357</v>
      </c>
    </row>
    <row r="365" ht="17.25">
      <c r="K365">
        <f t="shared" si="166"/>
        <v>358</v>
      </c>
    </row>
    <row r="366" ht="17.25">
      <c r="K366">
        <f t="shared" si="166"/>
        <v>359</v>
      </c>
    </row>
    <row r="367" ht="17.25">
      <c r="K367">
        <f t="shared" si="166"/>
        <v>360</v>
      </c>
    </row>
    <row r="368" spans="11:12" ht="17.25">
      <c r="K368">
        <f t="shared" si="166"/>
        <v>361</v>
      </c>
      <c r="L368" s="4" t="s">
        <v>4</v>
      </c>
    </row>
    <row r="369" ht="17.25">
      <c r="K369">
        <f t="shared" si="166"/>
        <v>362</v>
      </c>
    </row>
    <row r="370" spans="11:12" ht="17.25">
      <c r="K370">
        <f t="shared" si="166"/>
        <v>363</v>
      </c>
      <c r="L370" s="4" t="s">
        <v>72</v>
      </c>
    </row>
    <row r="371" ht="17.25">
      <c r="K371">
        <f t="shared" si="166"/>
        <v>364</v>
      </c>
    </row>
    <row r="372" ht="17.25">
      <c r="K372">
        <f t="shared" si="166"/>
        <v>365</v>
      </c>
    </row>
    <row r="373" ht="17.25">
      <c r="K373">
        <f t="shared" si="166"/>
        <v>366</v>
      </c>
    </row>
    <row r="374" spans="11:12" ht="17.25">
      <c r="K374">
        <f t="shared" si="166"/>
        <v>367</v>
      </c>
      <c r="L374" s="4" t="s">
        <v>73</v>
      </c>
    </row>
    <row r="375" ht="17.25">
      <c r="K375">
        <f t="shared" si="166"/>
        <v>368</v>
      </c>
    </row>
    <row r="376" ht="17.25">
      <c r="K376">
        <f t="shared" si="166"/>
        <v>369</v>
      </c>
    </row>
    <row r="377" ht="17.25">
      <c r="K377">
        <f t="shared" si="166"/>
        <v>370</v>
      </c>
    </row>
    <row r="378" ht="17.25">
      <c r="K378">
        <f t="shared" si="166"/>
        <v>371</v>
      </c>
    </row>
    <row r="379" ht="17.25">
      <c r="K379">
        <f t="shared" si="166"/>
        <v>372</v>
      </c>
    </row>
    <row r="380" spans="11:12" ht="17.25">
      <c r="K380">
        <f t="shared" si="166"/>
        <v>373</v>
      </c>
      <c r="L380" s="4" t="s">
        <v>4</v>
      </c>
    </row>
    <row r="381" ht="17.25">
      <c r="K381">
        <f t="shared" si="166"/>
        <v>374</v>
      </c>
    </row>
    <row r="382" spans="11:12" ht="17.25">
      <c r="K382">
        <f t="shared" si="166"/>
        <v>375</v>
      </c>
      <c r="L382" s="4" t="s">
        <v>74</v>
      </c>
    </row>
    <row r="383" spans="11:12" ht="17.25">
      <c r="K383">
        <f t="shared" si="166"/>
        <v>376</v>
      </c>
      <c r="L383" s="4" t="s">
        <v>75</v>
      </c>
    </row>
    <row r="384" ht="17.25">
      <c r="K384">
        <f t="shared" si="166"/>
        <v>377</v>
      </c>
    </row>
    <row r="385" ht="17.25">
      <c r="K385">
        <f t="shared" si="166"/>
        <v>378</v>
      </c>
    </row>
    <row r="386" spans="11:12" ht="17.25">
      <c r="K386">
        <f t="shared" si="166"/>
        <v>379</v>
      </c>
      <c r="L386" s="4" t="s">
        <v>76</v>
      </c>
    </row>
    <row r="387" spans="11:12" ht="17.25">
      <c r="K387">
        <f t="shared" si="166"/>
        <v>380</v>
      </c>
      <c r="L387" s="4" t="s">
        <v>77</v>
      </c>
    </row>
    <row r="388" ht="17.25">
      <c r="K388">
        <f t="shared" si="166"/>
        <v>381</v>
      </c>
    </row>
    <row r="389" ht="17.25">
      <c r="K389">
        <f t="shared" si="166"/>
        <v>382</v>
      </c>
    </row>
    <row r="390" ht="17.25">
      <c r="K390">
        <f t="shared" si="166"/>
        <v>383</v>
      </c>
    </row>
    <row r="391" ht="17.25">
      <c r="K391">
        <f t="shared" si="166"/>
        <v>384</v>
      </c>
    </row>
    <row r="392" spans="11:12" ht="17.25">
      <c r="K392">
        <f t="shared" si="166"/>
        <v>385</v>
      </c>
      <c r="L392" s="4" t="s">
        <v>4</v>
      </c>
    </row>
    <row r="393" ht="17.25">
      <c r="K393">
        <f aca="true" t="shared" si="167" ref="K393:K456">K392+1</f>
        <v>386</v>
      </c>
    </row>
    <row r="394" spans="11:12" ht="17.25">
      <c r="K394">
        <f t="shared" si="167"/>
        <v>387</v>
      </c>
      <c r="L394" s="4" t="s">
        <v>78</v>
      </c>
    </row>
    <row r="395" spans="11:12" ht="17.25">
      <c r="K395">
        <f t="shared" si="167"/>
        <v>388</v>
      </c>
      <c r="L395" s="4" t="s">
        <v>79</v>
      </c>
    </row>
    <row r="396" ht="17.25">
      <c r="K396">
        <f t="shared" si="167"/>
        <v>389</v>
      </c>
    </row>
    <row r="397" ht="17.25">
      <c r="K397">
        <f t="shared" si="167"/>
        <v>390</v>
      </c>
    </row>
    <row r="398" spans="11:12" ht="17.25">
      <c r="K398">
        <f t="shared" si="167"/>
        <v>391</v>
      </c>
      <c r="L398" s="4" t="s">
        <v>80</v>
      </c>
    </row>
    <row r="399" ht="17.25">
      <c r="K399">
        <f t="shared" si="167"/>
        <v>392</v>
      </c>
    </row>
    <row r="400" ht="17.25">
      <c r="K400">
        <f t="shared" si="167"/>
        <v>393</v>
      </c>
    </row>
    <row r="401" ht="17.25">
      <c r="K401">
        <f t="shared" si="167"/>
        <v>394</v>
      </c>
    </row>
    <row r="402" ht="17.25">
      <c r="K402">
        <f t="shared" si="167"/>
        <v>395</v>
      </c>
    </row>
    <row r="403" ht="17.25">
      <c r="K403">
        <f t="shared" si="167"/>
        <v>396</v>
      </c>
    </row>
    <row r="404" spans="11:12" ht="17.25">
      <c r="K404">
        <f t="shared" si="167"/>
        <v>397</v>
      </c>
      <c r="L404" s="4" t="s">
        <v>4</v>
      </c>
    </row>
    <row r="405" ht="17.25">
      <c r="K405">
        <f t="shared" si="167"/>
        <v>398</v>
      </c>
    </row>
    <row r="406" spans="11:12" ht="17.25">
      <c r="K406">
        <f t="shared" si="167"/>
        <v>399</v>
      </c>
      <c r="L406" s="4" t="s">
        <v>81</v>
      </c>
    </row>
    <row r="407" ht="17.25">
      <c r="K407">
        <f t="shared" si="167"/>
        <v>400</v>
      </c>
    </row>
    <row r="408" ht="17.25">
      <c r="K408">
        <f t="shared" si="167"/>
        <v>401</v>
      </c>
    </row>
    <row r="409" ht="17.25">
      <c r="K409">
        <f t="shared" si="167"/>
        <v>402</v>
      </c>
    </row>
    <row r="410" spans="11:12" ht="17.25">
      <c r="K410">
        <f t="shared" si="167"/>
        <v>403</v>
      </c>
      <c r="L410" s="4" t="s">
        <v>82</v>
      </c>
    </row>
    <row r="411" ht="17.25">
      <c r="K411">
        <f t="shared" si="167"/>
        <v>404</v>
      </c>
    </row>
    <row r="412" ht="17.25">
      <c r="K412">
        <f t="shared" si="167"/>
        <v>405</v>
      </c>
    </row>
    <row r="413" ht="17.25">
      <c r="K413">
        <f t="shared" si="167"/>
        <v>406</v>
      </c>
    </row>
    <row r="414" ht="17.25">
      <c r="K414">
        <f t="shared" si="167"/>
        <v>407</v>
      </c>
    </row>
    <row r="415" ht="17.25">
      <c r="K415">
        <f t="shared" si="167"/>
        <v>408</v>
      </c>
    </row>
    <row r="416" spans="11:12" ht="17.25">
      <c r="K416">
        <f t="shared" si="167"/>
        <v>409</v>
      </c>
      <c r="L416" s="4" t="s">
        <v>4</v>
      </c>
    </row>
    <row r="417" ht="17.25">
      <c r="K417">
        <f t="shared" si="167"/>
        <v>410</v>
      </c>
    </row>
    <row r="418" spans="11:12" ht="17.25">
      <c r="K418">
        <f t="shared" si="167"/>
        <v>411</v>
      </c>
      <c r="L418" s="4" t="s">
        <v>83</v>
      </c>
    </row>
    <row r="419" ht="17.25">
      <c r="K419">
        <f t="shared" si="167"/>
        <v>412</v>
      </c>
    </row>
    <row r="420" ht="17.25">
      <c r="K420">
        <f t="shared" si="167"/>
        <v>413</v>
      </c>
    </row>
    <row r="421" ht="17.25">
      <c r="K421">
        <f t="shared" si="167"/>
        <v>414</v>
      </c>
    </row>
    <row r="422" ht="17.25">
      <c r="K422">
        <f t="shared" si="167"/>
        <v>415</v>
      </c>
    </row>
    <row r="423" ht="17.25">
      <c r="K423">
        <f t="shared" si="167"/>
        <v>416</v>
      </c>
    </row>
    <row r="424" ht="17.25">
      <c r="K424">
        <f t="shared" si="167"/>
        <v>417</v>
      </c>
    </row>
    <row r="425" ht="17.25">
      <c r="K425">
        <f t="shared" si="167"/>
        <v>418</v>
      </c>
    </row>
    <row r="426" ht="17.25">
      <c r="K426">
        <f t="shared" si="167"/>
        <v>419</v>
      </c>
    </row>
    <row r="427" ht="17.25">
      <c r="K427">
        <f t="shared" si="167"/>
        <v>420</v>
      </c>
    </row>
    <row r="428" spans="11:12" ht="17.25">
      <c r="K428">
        <f t="shared" si="167"/>
        <v>421</v>
      </c>
      <c r="L428" s="4" t="s">
        <v>4</v>
      </c>
    </row>
    <row r="429" ht="17.25">
      <c r="K429">
        <f t="shared" si="167"/>
        <v>422</v>
      </c>
    </row>
    <row r="430" spans="11:12" ht="17.25">
      <c r="K430">
        <f t="shared" si="167"/>
        <v>423</v>
      </c>
      <c r="L430" s="4" t="s">
        <v>84</v>
      </c>
    </row>
    <row r="431" ht="17.25">
      <c r="K431">
        <f t="shared" si="167"/>
        <v>424</v>
      </c>
    </row>
    <row r="432" ht="17.25">
      <c r="K432">
        <f t="shared" si="167"/>
        <v>425</v>
      </c>
    </row>
    <row r="433" ht="17.25">
      <c r="K433">
        <f t="shared" si="167"/>
        <v>426</v>
      </c>
    </row>
    <row r="434" spans="11:12" ht="17.25">
      <c r="K434">
        <f t="shared" si="167"/>
        <v>427</v>
      </c>
      <c r="L434" s="4" t="s">
        <v>85</v>
      </c>
    </row>
    <row r="435" ht="17.25">
      <c r="K435">
        <f t="shared" si="167"/>
        <v>428</v>
      </c>
    </row>
    <row r="436" ht="17.25">
      <c r="K436">
        <f t="shared" si="167"/>
        <v>429</v>
      </c>
    </row>
    <row r="437" ht="17.25">
      <c r="K437">
        <f t="shared" si="167"/>
        <v>430</v>
      </c>
    </row>
    <row r="438" ht="17.25">
      <c r="K438">
        <f t="shared" si="167"/>
        <v>431</v>
      </c>
    </row>
    <row r="439" ht="17.25">
      <c r="K439">
        <f t="shared" si="167"/>
        <v>432</v>
      </c>
    </row>
    <row r="440" spans="11:12" ht="17.25">
      <c r="K440">
        <f t="shared" si="167"/>
        <v>433</v>
      </c>
      <c r="L440" s="4" t="s">
        <v>4</v>
      </c>
    </row>
    <row r="441" ht="17.25">
      <c r="K441">
        <f t="shared" si="167"/>
        <v>434</v>
      </c>
    </row>
    <row r="442" spans="11:12" ht="17.25">
      <c r="K442">
        <f t="shared" si="167"/>
        <v>435</v>
      </c>
      <c r="L442" s="4" t="s">
        <v>86</v>
      </c>
    </row>
    <row r="443" ht="17.25">
      <c r="K443">
        <f t="shared" si="167"/>
        <v>436</v>
      </c>
    </row>
    <row r="444" ht="17.25">
      <c r="K444">
        <f t="shared" si="167"/>
        <v>437</v>
      </c>
    </row>
    <row r="445" ht="17.25">
      <c r="K445">
        <f t="shared" si="167"/>
        <v>438</v>
      </c>
    </row>
    <row r="446" spans="11:12" ht="17.25">
      <c r="K446">
        <f t="shared" si="167"/>
        <v>439</v>
      </c>
      <c r="L446" s="4" t="s">
        <v>87</v>
      </c>
    </row>
    <row r="447" ht="17.25">
      <c r="K447">
        <f t="shared" si="167"/>
        <v>440</v>
      </c>
    </row>
    <row r="448" ht="17.25">
      <c r="K448">
        <f t="shared" si="167"/>
        <v>441</v>
      </c>
    </row>
    <row r="449" ht="17.25">
      <c r="K449">
        <f t="shared" si="167"/>
        <v>442</v>
      </c>
    </row>
    <row r="450" ht="17.25">
      <c r="K450">
        <f t="shared" si="167"/>
        <v>443</v>
      </c>
    </row>
    <row r="451" ht="17.25">
      <c r="K451">
        <f t="shared" si="167"/>
        <v>444</v>
      </c>
    </row>
    <row r="452" spans="11:12" ht="17.25">
      <c r="K452">
        <f t="shared" si="167"/>
        <v>445</v>
      </c>
      <c r="L452" s="4" t="s">
        <v>4</v>
      </c>
    </row>
    <row r="453" ht="17.25">
      <c r="K453">
        <f t="shared" si="167"/>
        <v>446</v>
      </c>
    </row>
    <row r="454" spans="11:12" ht="17.25">
      <c r="K454">
        <f t="shared" si="167"/>
        <v>447</v>
      </c>
      <c r="L454" s="4" t="s">
        <v>88</v>
      </c>
    </row>
    <row r="455" ht="17.25">
      <c r="K455">
        <f t="shared" si="167"/>
        <v>448</v>
      </c>
    </row>
    <row r="456" ht="17.25">
      <c r="K456">
        <f t="shared" si="167"/>
        <v>449</v>
      </c>
    </row>
    <row r="457" ht="17.25">
      <c r="K457">
        <f aca="true" t="shared" si="168" ref="K457:K513">K456+1</f>
        <v>450</v>
      </c>
    </row>
    <row r="458" spans="11:12" ht="17.25">
      <c r="K458">
        <f t="shared" si="168"/>
        <v>451</v>
      </c>
      <c r="L458" s="4" t="s">
        <v>14</v>
      </c>
    </row>
    <row r="459" ht="17.25">
      <c r="K459">
        <f t="shared" si="168"/>
        <v>452</v>
      </c>
    </row>
    <row r="460" ht="17.25">
      <c r="K460">
        <f t="shared" si="168"/>
        <v>453</v>
      </c>
    </row>
    <row r="461" ht="17.25">
      <c r="K461">
        <f t="shared" si="168"/>
        <v>454</v>
      </c>
    </row>
    <row r="462" ht="17.25">
      <c r="K462">
        <f t="shared" si="168"/>
        <v>455</v>
      </c>
    </row>
    <row r="463" ht="17.25">
      <c r="K463">
        <f t="shared" si="168"/>
        <v>456</v>
      </c>
    </row>
    <row r="464" spans="11:12" ht="17.25">
      <c r="K464">
        <f t="shared" si="168"/>
        <v>457</v>
      </c>
      <c r="L464" s="4" t="s">
        <v>4</v>
      </c>
    </row>
    <row r="465" ht="17.25">
      <c r="K465">
        <f t="shared" si="168"/>
        <v>458</v>
      </c>
    </row>
    <row r="466" spans="11:12" ht="17.25">
      <c r="K466">
        <f t="shared" si="168"/>
        <v>459</v>
      </c>
      <c r="L466" s="4" t="s">
        <v>89</v>
      </c>
    </row>
    <row r="467" ht="17.25">
      <c r="K467">
        <f t="shared" si="168"/>
        <v>460</v>
      </c>
    </row>
    <row r="468" ht="17.25">
      <c r="K468">
        <f t="shared" si="168"/>
        <v>461</v>
      </c>
    </row>
    <row r="469" ht="17.25">
      <c r="K469">
        <f t="shared" si="168"/>
        <v>462</v>
      </c>
    </row>
    <row r="470" spans="11:12" ht="17.25">
      <c r="K470">
        <f t="shared" si="168"/>
        <v>463</v>
      </c>
      <c r="L470" s="4" t="s">
        <v>90</v>
      </c>
    </row>
    <row r="471" ht="17.25">
      <c r="K471">
        <f t="shared" si="168"/>
        <v>464</v>
      </c>
    </row>
    <row r="472" ht="17.25">
      <c r="K472">
        <f t="shared" si="168"/>
        <v>465</v>
      </c>
    </row>
    <row r="473" ht="17.25">
      <c r="K473">
        <f t="shared" si="168"/>
        <v>466</v>
      </c>
    </row>
    <row r="474" ht="17.25">
      <c r="K474">
        <f t="shared" si="168"/>
        <v>467</v>
      </c>
    </row>
    <row r="475" ht="17.25">
      <c r="K475">
        <f t="shared" si="168"/>
        <v>468</v>
      </c>
    </row>
    <row r="476" spans="11:12" ht="17.25">
      <c r="K476">
        <f t="shared" si="168"/>
        <v>469</v>
      </c>
      <c r="L476" s="4" t="s">
        <v>4</v>
      </c>
    </row>
    <row r="477" ht="17.25">
      <c r="K477">
        <f t="shared" si="168"/>
        <v>470</v>
      </c>
    </row>
    <row r="478" spans="11:12" ht="17.25">
      <c r="K478">
        <f t="shared" si="168"/>
        <v>471</v>
      </c>
      <c r="L478" s="4" t="s">
        <v>91</v>
      </c>
    </row>
    <row r="479" ht="17.25">
      <c r="K479">
        <f t="shared" si="168"/>
        <v>472</v>
      </c>
    </row>
    <row r="480" ht="17.25">
      <c r="K480">
        <f t="shared" si="168"/>
        <v>473</v>
      </c>
    </row>
    <row r="481" ht="17.25">
      <c r="K481">
        <f t="shared" si="168"/>
        <v>474</v>
      </c>
    </row>
    <row r="482" spans="11:12" ht="17.25">
      <c r="K482">
        <f t="shared" si="168"/>
        <v>475</v>
      </c>
      <c r="L482" s="4" t="s">
        <v>92</v>
      </c>
    </row>
    <row r="483" ht="17.25">
      <c r="K483">
        <f t="shared" si="168"/>
        <v>476</v>
      </c>
    </row>
    <row r="484" ht="17.25">
      <c r="K484">
        <f t="shared" si="168"/>
        <v>477</v>
      </c>
    </row>
    <row r="485" ht="17.25">
      <c r="K485">
        <f t="shared" si="168"/>
        <v>478</v>
      </c>
    </row>
    <row r="486" ht="17.25">
      <c r="K486">
        <f t="shared" si="168"/>
        <v>479</v>
      </c>
    </row>
    <row r="487" ht="17.25">
      <c r="K487">
        <f t="shared" si="168"/>
        <v>480</v>
      </c>
    </row>
  </sheetData>
  <printOptions verticalCentered="1"/>
  <pageMargins left="1.1811023622047245" right="1.1811023622047245" top="0.7874015748031497" bottom="0.7874015748031497" header="0" footer="0"/>
  <pageSetup horizontalDpi="300" verticalDpi="300" orientation="portrait" paperSize="9" r:id="rId1"/>
  <rowBreaks count="9" manualBreakCount="9">
    <brk id="38" max="3" man="1"/>
    <brk id="70" max="3" man="1"/>
    <brk id="102" max="3" man="1"/>
    <brk id="134" max="3" man="1"/>
    <brk id="166" max="3" man="1"/>
    <brk id="198" max="3" man="1"/>
    <brk id="230" max="3" man="1"/>
    <brk id="262" max="3" man="1"/>
    <brk id="29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Hitoshi</cp:lastModifiedBy>
  <cp:lastPrinted>2008-12-31T11:37:41Z</cp:lastPrinted>
  <dcterms:created xsi:type="dcterms:W3CDTF">1997-01-08T22:48:59Z</dcterms:created>
  <dcterms:modified xsi:type="dcterms:W3CDTF">2008-12-31T11:39:23Z</dcterms:modified>
  <cp:category/>
  <cp:version/>
  <cp:contentType/>
  <cp:contentStatus/>
</cp:coreProperties>
</file>